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rystian.brozek\OneDrive\Szkolenia\Excel - średniozaawansowany\"/>
    </mc:Choice>
  </mc:AlternateContent>
  <bookViews>
    <workbookView xWindow="0" yWindow="0" windowWidth="51600" windowHeight="17760" firstSheet="7" activeTab="7"/>
  </bookViews>
  <sheets>
    <sheet name="Dane" sheetId="7" r:id="rId1"/>
    <sheet name="Wrocław" sheetId="1" r:id="rId2"/>
    <sheet name="Warszawa" sheetId="2" r:id="rId3"/>
    <sheet name="Katowice" sheetId="3" r:id="rId4"/>
    <sheet name="Zadania 2" sheetId="6" r:id="rId5"/>
    <sheet name="4 Poprawność danych" sheetId="8" r:id="rId6"/>
    <sheet name="5 Sortowanie i filtrowanie zaaw" sheetId="9" r:id="rId7"/>
    <sheet name="5 Zadania" sheetId="10" r:id="rId8"/>
    <sheet name="9 Funkcje wyszukiwania" sheetId="11" r:id="rId9"/>
    <sheet name="10 Tabela przestawna" sheetId="12" r:id="rId10"/>
  </sheets>
  <definedNames>
    <definedName name="_xlnm._FilterDatabase" localSheetId="6" hidden="1">'5 Sortowanie i filtrowanie zaaw'!$A$1:$D$102</definedName>
    <definedName name="_xlnm.Criteria" localSheetId="6">'5 Sortowanie i filtrowanie zaaw'!$I$11:$J$13</definedName>
    <definedName name="_xlnm.Extract" localSheetId="6">'5 Sortowanie i filtrowanie zaaw'!$P$1:$S$1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1" i="12" l="1"/>
  <c r="E100" i="12"/>
  <c r="E99" i="12"/>
  <c r="E98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E2" i="12"/>
  <c r="K17" i="11" l="1"/>
  <c r="K3" i="11"/>
  <c r="K4" i="11"/>
  <c r="K5" i="11"/>
  <c r="K6" i="11"/>
  <c r="K7" i="11"/>
  <c r="K8" i="11"/>
  <c r="K9" i="11"/>
  <c r="K10" i="11"/>
  <c r="K11" i="11"/>
  <c r="K12" i="11"/>
  <c r="K13" i="11"/>
  <c r="K14" i="11"/>
  <c r="K15" i="11"/>
  <c r="K2" i="11"/>
  <c r="J3" i="11"/>
  <c r="J4" i="11"/>
  <c r="J5" i="11"/>
  <c r="J6" i="11"/>
  <c r="J7" i="11"/>
  <c r="J8" i="11"/>
  <c r="J9" i="11"/>
  <c r="J10" i="11"/>
  <c r="J11" i="11"/>
  <c r="J12" i="11"/>
  <c r="J13" i="11"/>
  <c r="J14" i="11"/>
  <c r="J15" i="11"/>
  <c r="J2" i="11"/>
</calcChain>
</file>

<file path=xl/sharedStrings.xml><?xml version="1.0" encoding="utf-8"?>
<sst xmlns="http://schemas.openxmlformats.org/spreadsheetml/2006/main" count="1845" uniqueCount="326">
  <si>
    <t>1Q2010</t>
  </si>
  <si>
    <t>2Q2010</t>
  </si>
  <si>
    <t>1Q2011</t>
  </si>
  <si>
    <t>3Q2010</t>
  </si>
  <si>
    <t>4Q2010</t>
  </si>
  <si>
    <t>2Q2011</t>
  </si>
  <si>
    <t>3Q2011</t>
  </si>
  <si>
    <t>4Q2011</t>
  </si>
  <si>
    <t>1Q2012</t>
  </si>
  <si>
    <t>2Q2012</t>
  </si>
  <si>
    <t>3Q2012</t>
  </si>
  <si>
    <t>4Q2012</t>
  </si>
  <si>
    <t>1Q2013</t>
  </si>
  <si>
    <t>2Q2013</t>
  </si>
  <si>
    <t>3Q2013</t>
  </si>
  <si>
    <t>4Q2013</t>
  </si>
  <si>
    <t>1Q2014</t>
  </si>
  <si>
    <t>2Q2014</t>
  </si>
  <si>
    <t>3Q2014</t>
  </si>
  <si>
    <t>4Q2014</t>
  </si>
  <si>
    <t>1Q2015</t>
  </si>
  <si>
    <t>2Q2015</t>
  </si>
  <si>
    <t>3Q2015</t>
  </si>
  <si>
    <t>4Q2015</t>
  </si>
  <si>
    <t>Kwartał</t>
  </si>
  <si>
    <t>Sprzedaż</t>
  </si>
  <si>
    <t>Akara paskowana</t>
  </si>
  <si>
    <t>2016-03-03 16:06:00.000</t>
  </si>
  <si>
    <t>Gekon lamparci</t>
  </si>
  <si>
    <t>2016-05-24 13:51:00.000</t>
  </si>
  <si>
    <t>Szampon dla gryzoni</t>
  </si>
  <si>
    <t>2016-05-01 13:30:00.000</t>
  </si>
  <si>
    <t>Barwniak czerwonobrzuchy</t>
  </si>
  <si>
    <t>2016-04-24 11:45:00.000</t>
  </si>
  <si>
    <t>Obcinacz do pazurów</t>
  </si>
  <si>
    <t>2016-04-05 13:56:00.000</t>
  </si>
  <si>
    <t>Żółw pudełkowy</t>
  </si>
  <si>
    <t>2016-04-17 16:46:00.000</t>
  </si>
  <si>
    <t>Poidełko</t>
  </si>
  <si>
    <t>2016-03-05 12:21:00.000</t>
  </si>
  <si>
    <t>2016-05-17 15:28:00.000</t>
  </si>
  <si>
    <t>Pipeta</t>
  </si>
  <si>
    <t>2016-05-15 11:07:00.000</t>
  </si>
  <si>
    <t>Królik miniaturka</t>
  </si>
  <si>
    <t>2016-05-10 13:12:00.000</t>
  </si>
  <si>
    <t>Pyton tygrysi</t>
  </si>
  <si>
    <t>2016-03-30 16:36:00.000</t>
  </si>
  <si>
    <t>2016-04-02 16:27:00.000</t>
  </si>
  <si>
    <t>Suseł</t>
  </si>
  <si>
    <t>2016-03-09 11:36:00.000</t>
  </si>
  <si>
    <t>Chomik Dżungarski</t>
  </si>
  <si>
    <t>2016-03-01 16:27:00.000</t>
  </si>
  <si>
    <t>Klatka dla gryzoni</t>
  </si>
  <si>
    <t>2016-05-11 14:53:00.000</t>
  </si>
  <si>
    <t>Smycz dla kota</t>
  </si>
  <si>
    <t>2016-03-01 12:37:00.000</t>
  </si>
  <si>
    <t>Krople do oczu</t>
  </si>
  <si>
    <t>2016-04-29 12:39:00.000</t>
  </si>
  <si>
    <t>Puder do mycia</t>
  </si>
  <si>
    <t>2016-04-29 12:06:00.000</t>
  </si>
  <si>
    <t>Chrabąszcze</t>
  </si>
  <si>
    <t>2016-03-11 11:06:00.000</t>
  </si>
  <si>
    <t>Gupik endlera</t>
  </si>
  <si>
    <t>2016-04-11 14:12:00.000</t>
  </si>
  <si>
    <t>Żółw sundajski</t>
  </si>
  <si>
    <t>2016-05-12 11:47:00.000</t>
  </si>
  <si>
    <t>Krople do uszu</t>
  </si>
  <si>
    <t>2016-04-21 11:56:00.000</t>
  </si>
  <si>
    <t>Suszone warzywa</t>
  </si>
  <si>
    <t>2016-05-12 15:20:00.000</t>
  </si>
  <si>
    <t>2016-03-07 10:35:00.000</t>
  </si>
  <si>
    <t>Mysz beryberyjska</t>
  </si>
  <si>
    <t>2016-03-13 10:45:00.000</t>
  </si>
  <si>
    <t>Szczoteczka do zębów dla psa</t>
  </si>
  <si>
    <t>2016-04-02 11:04:00.000</t>
  </si>
  <si>
    <t>2016-05-29 11:01:00.000</t>
  </si>
  <si>
    <t>Kolby dla gryzoni</t>
  </si>
  <si>
    <t>2016-04-01 14:31:00.000</t>
  </si>
  <si>
    <t>Filtr do akwarium</t>
  </si>
  <si>
    <t>2016-03-09 10:32:00.000</t>
  </si>
  <si>
    <t>2016-04-28 11:46:00.000</t>
  </si>
  <si>
    <t>Żuki</t>
  </si>
  <si>
    <t>2016-05-30 11:43:00.000</t>
  </si>
  <si>
    <t>Kameleon jemeński</t>
  </si>
  <si>
    <t>2016-03-12 11:54:00.000</t>
  </si>
  <si>
    <t>2016-03-16 16:25:00.000</t>
  </si>
  <si>
    <t>Bystrzyk ozdobny</t>
  </si>
  <si>
    <t>2016-03-24 12:39:00.000</t>
  </si>
  <si>
    <t>Fretka</t>
  </si>
  <si>
    <t>2016-03-17 13:23:00.000</t>
  </si>
  <si>
    <t>Myszki</t>
  </si>
  <si>
    <t>2016-04-08 16:57:00.000</t>
  </si>
  <si>
    <t>Pokarm dla rybek</t>
  </si>
  <si>
    <t>2016-03-23 13:52:00.000</t>
  </si>
  <si>
    <t>Myszoskoczek</t>
  </si>
  <si>
    <t>2016-05-01 10:30:00.000</t>
  </si>
  <si>
    <t>2016-03-01 15:06:00.000</t>
  </si>
  <si>
    <t>Barwniak szmaragdowy</t>
  </si>
  <si>
    <t>2016-05-25 14:07:00.000</t>
  </si>
  <si>
    <t>Ubranka dla psa</t>
  </si>
  <si>
    <t>2016-04-02 15:41:00.000</t>
  </si>
  <si>
    <t>Żabka złota</t>
  </si>
  <si>
    <t>2016-04-14 15:23:00.000</t>
  </si>
  <si>
    <t>Miska</t>
  </si>
  <si>
    <t>2016-04-28 13:15:00.000</t>
  </si>
  <si>
    <t>Boa dusiciel</t>
  </si>
  <si>
    <t>2016-03-14 16:04:00.000</t>
  </si>
  <si>
    <t>Żółw zawisowy</t>
  </si>
  <si>
    <t>2016-04-17 10:50:00.000</t>
  </si>
  <si>
    <t>Gekon madagaskarski</t>
  </si>
  <si>
    <t>2016-04-06 15:37:00.000</t>
  </si>
  <si>
    <t>2016-05-06 10:28:00.000</t>
  </si>
  <si>
    <t>Pokarm dla rybek premium</t>
  </si>
  <si>
    <t>2016-04-24 15:44:00.000</t>
  </si>
  <si>
    <t>2016-05-25 10:35:00.000</t>
  </si>
  <si>
    <t>Szynszyla</t>
  </si>
  <si>
    <t>2016-05-13 16:46:00.000</t>
  </si>
  <si>
    <t>2016-05-27 11:38:00.000</t>
  </si>
  <si>
    <t>2016-04-24 13:20:00.000</t>
  </si>
  <si>
    <t>Gurami całujący</t>
  </si>
  <si>
    <t>2016-05-16 13:27:00.000</t>
  </si>
  <si>
    <t>2016-04-22 14:40:00.000</t>
  </si>
  <si>
    <t>2016-05-10 16:52:00.000</t>
  </si>
  <si>
    <t>Legwan obrożny</t>
  </si>
  <si>
    <t>2016-04-18 14:18:00.000</t>
  </si>
  <si>
    <t>Odżywka dla kota</t>
  </si>
  <si>
    <t>2016-05-19 14:10:00.000</t>
  </si>
  <si>
    <t>2016-04-26 14:23:00.000</t>
  </si>
  <si>
    <t>2016-05-05 11:34:00.000</t>
  </si>
  <si>
    <t>2016-04-19 16:19:00.000</t>
  </si>
  <si>
    <t>2016-05-12 13:45:00.000</t>
  </si>
  <si>
    <t>Szczotka</t>
  </si>
  <si>
    <t>2016-04-28 14:13:00.000</t>
  </si>
  <si>
    <t>Siano</t>
  </si>
  <si>
    <t>2016-05-06 14:21:00.000</t>
  </si>
  <si>
    <t>Koszatniczka</t>
  </si>
  <si>
    <t>2016-04-16 12:21:00.000</t>
  </si>
  <si>
    <t>2016-04-07 10:27:00.000</t>
  </si>
  <si>
    <t>2016-04-05 10:43:00.000</t>
  </si>
  <si>
    <t>2016-03-17 10:06:00.000</t>
  </si>
  <si>
    <t>2016-05-06 12:33:00.000</t>
  </si>
  <si>
    <t>Wapno</t>
  </si>
  <si>
    <t>2016-04-27 15:45:00.000</t>
  </si>
  <si>
    <t>Domek dla gryzonia</t>
  </si>
  <si>
    <t>2016-05-03 11:44:00.000</t>
  </si>
  <si>
    <t>Kołowrotek</t>
  </si>
  <si>
    <t>2016-03-17 11:55:00.000</t>
  </si>
  <si>
    <t>2016-04-24 11:24:00.000</t>
  </si>
  <si>
    <t>2016-03-13 16:27:00.000</t>
  </si>
  <si>
    <t>2016-04-15 14:20:00.000</t>
  </si>
  <si>
    <t>Agama brodata</t>
  </si>
  <si>
    <t>2016-04-25 12:13:00.000</t>
  </si>
  <si>
    <t>Chomik Roborowskiego</t>
  </si>
  <si>
    <t>2016-05-25 16:33:00.000</t>
  </si>
  <si>
    <t>2016-03-29 15:31:00.000</t>
  </si>
  <si>
    <t>Chomik Syryjski</t>
  </si>
  <si>
    <t>2016-03-14 12:48:00.000</t>
  </si>
  <si>
    <t>2016-05-07 10:37:00.000</t>
  </si>
  <si>
    <t>2016-03-25 12:00:00.000</t>
  </si>
  <si>
    <t>2016-05-29 16:14:00.000</t>
  </si>
  <si>
    <t>2016-03-07 12:44:00.000</t>
  </si>
  <si>
    <t>2016-05-25 16:01:00.000</t>
  </si>
  <si>
    <t>Szczur</t>
  </si>
  <si>
    <t>2016-05-22 15:52:00.000</t>
  </si>
  <si>
    <t>Akwarium</t>
  </si>
  <si>
    <t>2016-03-07 11:04:00.000</t>
  </si>
  <si>
    <t>Wiewiórka Syberyjska</t>
  </si>
  <si>
    <t>2016-04-10 10:56:00.000</t>
  </si>
  <si>
    <t>2016-04-28 16:29:00.000</t>
  </si>
  <si>
    <t>2016-05-22 15:39:00.000</t>
  </si>
  <si>
    <t>Żółw żółtobrzeżny</t>
  </si>
  <si>
    <t>2016-04-19 15:47:00.000</t>
  </si>
  <si>
    <t>2016-03-18 12:28:00.000</t>
  </si>
  <si>
    <t>2016-04-08 12:27:00.000</t>
  </si>
  <si>
    <t>Dropsy warzywne</t>
  </si>
  <si>
    <t>2016-04-07 11:02:00.000</t>
  </si>
  <si>
    <t>2016-04-01 15:39:00.000</t>
  </si>
  <si>
    <t>Bojownik Syjamski</t>
  </si>
  <si>
    <t>2016-05-17 14:33:00.000</t>
  </si>
  <si>
    <t>Jeż pigmejski</t>
  </si>
  <si>
    <t>2016-05-27 16:55:00.000</t>
  </si>
  <si>
    <t>2016-04-08 11:11:00.000</t>
  </si>
  <si>
    <t>Szampon dla kota</t>
  </si>
  <si>
    <t>2016-04-26 15:04:00.000</t>
  </si>
  <si>
    <t>Akara błękitna</t>
  </si>
  <si>
    <t>2016-05-29 12:37:00.000</t>
  </si>
  <si>
    <t>2016-05-19 11:32:00.000</t>
  </si>
  <si>
    <t>2016-05-19 12:36:00.000</t>
  </si>
  <si>
    <t>Nazwa asortymentu</t>
  </si>
  <si>
    <t>Cena</t>
  </si>
  <si>
    <t>Ilość</t>
  </si>
  <si>
    <t>Data zakupu</t>
  </si>
  <si>
    <t>VAT</t>
  </si>
  <si>
    <t>Marża</t>
  </si>
  <si>
    <t>Liniowy podatek dochodowy</t>
  </si>
  <si>
    <t>Ważne</t>
  </si>
  <si>
    <t>Mało ważne</t>
  </si>
  <si>
    <t>Nazwa spotkania</t>
  </si>
  <si>
    <t>Godzina spotkania</t>
  </si>
  <si>
    <t>Ważność spotkania</t>
  </si>
  <si>
    <t>Spotkanie z pracownikami firmy</t>
  </si>
  <si>
    <t>Spotkanie zarządu</t>
  </si>
  <si>
    <t>Przygotowanie planu na przyszły tydzień</t>
  </si>
  <si>
    <t>Miejsce</t>
  </si>
  <si>
    <t>Sala konferencyjna 1</t>
  </si>
  <si>
    <t>Sala zarządu</t>
  </si>
  <si>
    <t>Biuro</t>
  </si>
  <si>
    <t>&gt;10</t>
  </si>
  <si>
    <t>&lt;200</t>
  </si>
  <si>
    <t>Ryby</t>
  </si>
  <si>
    <t>Łukasz</t>
  </si>
  <si>
    <t>Gady i płazy</t>
  </si>
  <si>
    <t>Pielęgnacja</t>
  </si>
  <si>
    <t>Anna</t>
  </si>
  <si>
    <t>Ewa</t>
  </si>
  <si>
    <t>Inne</t>
  </si>
  <si>
    <t>Gryzoń</t>
  </si>
  <si>
    <t>Stanisław</t>
  </si>
  <si>
    <t>Klien się rozmyślił</t>
  </si>
  <si>
    <t>Akcesoria</t>
  </si>
  <si>
    <t>Tadeusz</t>
  </si>
  <si>
    <t>Pokarm</t>
  </si>
  <si>
    <t>Jadwiga</t>
  </si>
  <si>
    <t>Samanta</t>
  </si>
  <si>
    <t>Jan</t>
  </si>
  <si>
    <t>Natalia</t>
  </si>
  <si>
    <t>Izabela</t>
  </si>
  <si>
    <t>Grzegorz</t>
  </si>
  <si>
    <t>Stefan</t>
  </si>
  <si>
    <t>Kamila</t>
  </si>
  <si>
    <t>Karolina</t>
  </si>
  <si>
    <t>Magdalena</t>
  </si>
  <si>
    <t>Denis</t>
  </si>
  <si>
    <t>Zuzanna</t>
  </si>
  <si>
    <t>Damina</t>
  </si>
  <si>
    <t>Agata</t>
  </si>
  <si>
    <t>Patryk</t>
  </si>
  <si>
    <t>Edyta</t>
  </si>
  <si>
    <t>Anita</t>
  </si>
  <si>
    <t>Grzebień</t>
  </si>
  <si>
    <t>Tomasz</t>
  </si>
  <si>
    <t>Pokarm dla królików</t>
  </si>
  <si>
    <t>Skoczek pustynny</t>
  </si>
  <si>
    <t>Adam</t>
  </si>
  <si>
    <t>Miseczka</t>
  </si>
  <si>
    <t>Alicja</t>
  </si>
  <si>
    <t>Smycz</t>
  </si>
  <si>
    <t>Michał</t>
  </si>
  <si>
    <t>Swinka morska</t>
  </si>
  <si>
    <t>Aleksandra</t>
  </si>
  <si>
    <t>Bartosz</t>
  </si>
  <si>
    <t>Elżbieta</t>
  </si>
  <si>
    <t>Justyna</t>
  </si>
  <si>
    <t>Bocja wspaniała</t>
  </si>
  <si>
    <t>Jakub</t>
  </si>
  <si>
    <t>Malwina</t>
  </si>
  <si>
    <t>Bojownik karłowaty</t>
  </si>
  <si>
    <t>Jacek</t>
  </si>
  <si>
    <t>Pokarm dla gryzoni i królików</t>
  </si>
  <si>
    <t>Drzwiczki dla psów</t>
  </si>
  <si>
    <t>Judyta</t>
  </si>
  <si>
    <t>Danuta</t>
  </si>
  <si>
    <t>Odżywka dla psa</t>
  </si>
  <si>
    <t>Chwytnica plamobrzucha</t>
  </si>
  <si>
    <t>Adresówka</t>
  </si>
  <si>
    <t>Kreda</t>
  </si>
  <si>
    <t>Kuweta</t>
  </si>
  <si>
    <t>Szampon dla psa</t>
  </si>
  <si>
    <t>Terrarium</t>
  </si>
  <si>
    <t>Nazwa typu asortymentu</t>
  </si>
  <si>
    <t>Cena [zł]</t>
  </si>
  <si>
    <t>Ilość [szt]</t>
  </si>
  <si>
    <t>Identyfikator klienta</t>
  </si>
  <si>
    <t>Imię klienta</t>
  </si>
  <si>
    <t>Przyczyna zwrotu</t>
  </si>
  <si>
    <t>chleb</t>
  </si>
  <si>
    <t>masło</t>
  </si>
  <si>
    <t>mąka</t>
  </si>
  <si>
    <t>jajka</t>
  </si>
  <si>
    <t>kefir</t>
  </si>
  <si>
    <t>mleko</t>
  </si>
  <si>
    <t>lista zakupów</t>
  </si>
  <si>
    <t>ilość</t>
  </si>
  <si>
    <t>cena</t>
  </si>
  <si>
    <t>kwota do zapłaty</t>
  </si>
  <si>
    <t>suma</t>
  </si>
  <si>
    <t>Cena jednostkowa</t>
  </si>
  <si>
    <t>bułki</t>
  </si>
  <si>
    <t>cebula</t>
  </si>
  <si>
    <t>jabłka</t>
  </si>
  <si>
    <t>makaron</t>
  </si>
  <si>
    <t>doładowanie</t>
  </si>
  <si>
    <t>ser żółty</t>
  </si>
  <si>
    <t>jogurt</t>
  </si>
  <si>
    <t>śmietana</t>
  </si>
  <si>
    <t>pomarańcze</t>
  </si>
  <si>
    <t>ziemniaki</t>
  </si>
  <si>
    <t>cola</t>
  </si>
  <si>
    <t>sok</t>
  </si>
  <si>
    <t>papryka</t>
  </si>
  <si>
    <t>ryż</t>
  </si>
  <si>
    <t>sos pomidorowy</t>
  </si>
  <si>
    <t>żel pod prysznic</t>
  </si>
  <si>
    <t>płyn do naczyń</t>
  </si>
  <si>
    <t>piwo</t>
  </si>
  <si>
    <t>groszek</t>
  </si>
  <si>
    <t>whisky</t>
  </si>
  <si>
    <t>patelnia</t>
  </si>
  <si>
    <t>oregano</t>
  </si>
  <si>
    <t>śledzie</t>
  </si>
  <si>
    <t>szynka</t>
  </si>
  <si>
    <t>kiełbasa</t>
  </si>
  <si>
    <t xml:space="preserve">surówka </t>
  </si>
  <si>
    <t>marchewka</t>
  </si>
  <si>
    <t>kurczak</t>
  </si>
  <si>
    <t>buraczki</t>
  </si>
  <si>
    <t>sok jabłkowy</t>
  </si>
  <si>
    <t>Red Bull</t>
  </si>
  <si>
    <t>cukier</t>
  </si>
  <si>
    <t>szpinak</t>
  </si>
  <si>
    <t>woda mineralna</t>
  </si>
  <si>
    <t>świeża bazylia</t>
  </si>
  <si>
    <t>sól</t>
  </si>
  <si>
    <t>ciastka</t>
  </si>
  <si>
    <t>blacha do pieczenia</t>
  </si>
  <si>
    <t>brokuł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</si>
</sst>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[$-F400]h:mm:ss\ AM/PM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44" fontId="2" fillId="0" borderId="0" applyFont="0" applyFill="0" applyBorder="0" applyAlignment="0" applyProtection="0"/>
  </cellStyleXfs>
  <cellXfs count="12">
    <xf numFmtId="0" fontId="0" fillId="0" borderId="0" xfId="0"/>
    <xf numFmtId="0" fontId="0" fillId="3" borderId="0" xfId="0" applyFill="1"/>
    <xf numFmtId="0" fontId="1" fillId="2" borderId="0" xfId="0" applyFont="1" applyFill="1"/>
    <xf numFmtId="9" fontId="0" fillId="0" borderId="0" xfId="0" applyNumberFormat="1"/>
    <xf numFmtId="164" fontId="0" fillId="0" borderId="0" xfId="0" applyNumberFormat="1"/>
    <xf numFmtId="0" fontId="2" fillId="6" borderId="0" xfId="3"/>
    <xf numFmtId="0" fontId="1" fillId="4" borderId="0" xfId="1"/>
    <xf numFmtId="0" fontId="2" fillId="5" borderId="0" xfId="2"/>
    <xf numFmtId="22" fontId="0" fillId="0" borderId="0" xfId="0" applyNumberFormat="1"/>
    <xf numFmtId="44" fontId="0" fillId="0" borderId="0" xfId="4" applyFont="1"/>
    <xf numFmtId="14" fontId="0" fillId="0" borderId="0" xfId="0" applyNumberFormat="1"/>
    <xf numFmtId="2" fontId="0" fillId="0" borderId="0" xfId="0" applyNumberFormat="1"/>
  </cellXfs>
  <cellStyles count="5">
    <cellStyle name="20% — akcent 1" xfId="2" builtinId="30"/>
    <cellStyle name="40% — akcent 1" xfId="3" builtinId="31"/>
    <cellStyle name="Akcent 1" xfId="1" builtinId="29"/>
    <cellStyle name="Normalny" xfId="0" builtinId="0"/>
    <cellStyle name="Walutowy" xfId="4" builtinId="4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ela1" displayName="Tabela1" ref="A1:D102" totalsRowShown="0">
  <tableColumns count="4">
    <tableColumn id="1" name="Nazwa asortymentu"/>
    <tableColumn id="2" name="Cena"/>
    <tableColumn id="3" name="Ilość"/>
    <tableColumn id="4" name="Data zakupu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B3"/>
  <sheetViews>
    <sheetView workbookViewId="0">
      <selection activeCell="B4" sqref="B4"/>
    </sheetView>
  </sheetViews>
  <sheetFormatPr defaultRowHeight="15" x14ac:dyDescent="0.25"/>
  <cols>
    <col min="1" max="1" width="26.85546875" bestFit="1" customWidth="1"/>
  </cols>
  <sheetData>
    <row r="1" spans="1:2" x14ac:dyDescent="0.25">
      <c r="A1" t="s">
        <v>192</v>
      </c>
      <c r="B1" s="3">
        <v>0.23</v>
      </c>
    </row>
    <row r="2" spans="1:2" x14ac:dyDescent="0.25">
      <c r="A2" t="s">
        <v>193</v>
      </c>
      <c r="B2" s="3">
        <v>0.05</v>
      </c>
    </row>
    <row r="3" spans="1:2" x14ac:dyDescent="0.25">
      <c r="A3" t="s">
        <v>194</v>
      </c>
      <c r="B3" s="3">
        <v>0.19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workbookViewId="0">
      <selection activeCell="J63" sqref="J63"/>
    </sheetView>
  </sheetViews>
  <sheetFormatPr defaultRowHeight="15" x14ac:dyDescent="0.25"/>
  <cols>
    <col min="1" max="1" width="11.7109375" bestFit="1" customWidth="1"/>
    <col min="2" max="2" width="18.85546875" bestFit="1" customWidth="1"/>
    <col min="3" max="3" width="7.28515625" customWidth="1"/>
    <col min="4" max="4" width="17.5703125" bestFit="1" customWidth="1"/>
    <col min="5" max="5" width="7.85546875" customWidth="1"/>
  </cols>
  <sheetData>
    <row r="1" spans="1:5" x14ac:dyDescent="0.25">
      <c r="A1" t="s">
        <v>191</v>
      </c>
      <c r="B1" t="s">
        <v>188</v>
      </c>
      <c r="C1" t="s">
        <v>190</v>
      </c>
      <c r="D1" t="s">
        <v>286</v>
      </c>
      <c r="E1" t="s">
        <v>189</v>
      </c>
    </row>
    <row r="2" spans="1:5" x14ac:dyDescent="0.25">
      <c r="A2" s="10">
        <v>42370</v>
      </c>
      <c r="B2" t="s">
        <v>287</v>
      </c>
      <c r="C2">
        <v>5</v>
      </c>
      <c r="D2" s="11">
        <v>0.28999999999999998</v>
      </c>
      <c r="E2" s="11">
        <f>C2*D2</f>
        <v>1.45</v>
      </c>
    </row>
    <row r="3" spans="1:5" x14ac:dyDescent="0.25">
      <c r="A3" s="10">
        <v>42370</v>
      </c>
      <c r="B3" t="s">
        <v>276</v>
      </c>
      <c r="C3">
        <v>1</v>
      </c>
      <c r="D3" s="11">
        <v>3.5</v>
      </c>
      <c r="E3" s="11">
        <f t="shared" ref="E3:E66" si="0">C3*D3</f>
        <v>3.5</v>
      </c>
    </row>
    <row r="4" spans="1:5" x14ac:dyDescent="0.25">
      <c r="A4" s="10">
        <v>42370</v>
      </c>
      <c r="B4" t="s">
        <v>288</v>
      </c>
      <c r="C4">
        <v>0.83</v>
      </c>
      <c r="D4" s="11">
        <v>2</v>
      </c>
      <c r="E4" s="11">
        <f t="shared" si="0"/>
        <v>1.66</v>
      </c>
    </row>
    <row r="5" spans="1:5" x14ac:dyDescent="0.25">
      <c r="A5" s="10">
        <v>42370</v>
      </c>
      <c r="B5" t="s">
        <v>289</v>
      </c>
      <c r="C5">
        <v>1.24</v>
      </c>
      <c r="D5" s="11">
        <v>3</v>
      </c>
      <c r="E5" s="11">
        <f t="shared" si="0"/>
        <v>3.7199999999999998</v>
      </c>
    </row>
    <row r="6" spans="1:5" x14ac:dyDescent="0.25">
      <c r="A6" s="10">
        <v>42370</v>
      </c>
      <c r="B6" t="s">
        <v>290</v>
      </c>
      <c r="C6">
        <v>1</v>
      </c>
      <c r="D6" s="11">
        <v>2.2000000000000002</v>
      </c>
      <c r="E6" s="11">
        <f t="shared" si="0"/>
        <v>2.2000000000000002</v>
      </c>
    </row>
    <row r="7" spans="1:5" x14ac:dyDescent="0.25">
      <c r="A7" s="10">
        <v>42370</v>
      </c>
      <c r="B7" t="s">
        <v>291</v>
      </c>
      <c r="C7">
        <v>1</v>
      </c>
      <c r="D7" s="11">
        <v>30</v>
      </c>
      <c r="E7" s="11">
        <f t="shared" si="0"/>
        <v>30</v>
      </c>
    </row>
    <row r="8" spans="1:5" x14ac:dyDescent="0.25">
      <c r="A8" s="10">
        <v>42370</v>
      </c>
      <c r="B8" t="s">
        <v>292</v>
      </c>
      <c r="C8">
        <v>0.3</v>
      </c>
      <c r="D8" s="11">
        <v>18.989999999999998</v>
      </c>
      <c r="E8" s="11">
        <f t="shared" si="0"/>
        <v>5.6969999999999992</v>
      </c>
    </row>
    <row r="9" spans="1:5" x14ac:dyDescent="0.25">
      <c r="A9" s="10">
        <v>42371</v>
      </c>
      <c r="B9" t="s">
        <v>287</v>
      </c>
      <c r="C9">
        <v>5</v>
      </c>
      <c r="D9" s="11">
        <v>0.28999999999999998</v>
      </c>
      <c r="E9" s="11">
        <f t="shared" si="0"/>
        <v>1.45</v>
      </c>
    </row>
    <row r="10" spans="1:5" x14ac:dyDescent="0.25">
      <c r="A10" s="10">
        <v>42371</v>
      </c>
      <c r="B10" t="s">
        <v>293</v>
      </c>
      <c r="C10">
        <v>1</v>
      </c>
      <c r="D10" s="11">
        <v>2.29</v>
      </c>
      <c r="E10" s="11">
        <f t="shared" si="0"/>
        <v>2.29</v>
      </c>
    </row>
    <row r="11" spans="1:5" x14ac:dyDescent="0.25">
      <c r="A11" s="10">
        <v>42371</v>
      </c>
      <c r="B11" t="s">
        <v>294</v>
      </c>
      <c r="C11">
        <v>1</v>
      </c>
      <c r="D11" s="11">
        <v>2.19</v>
      </c>
      <c r="E11" s="11">
        <f t="shared" si="0"/>
        <v>2.19</v>
      </c>
    </row>
    <row r="12" spans="1:5" x14ac:dyDescent="0.25">
      <c r="A12" s="10">
        <v>42371</v>
      </c>
      <c r="B12" t="s">
        <v>295</v>
      </c>
      <c r="C12">
        <v>0.81</v>
      </c>
      <c r="D12" s="11">
        <v>5</v>
      </c>
      <c r="E12" s="11">
        <f t="shared" si="0"/>
        <v>4.0500000000000007</v>
      </c>
    </row>
    <row r="13" spans="1:5" x14ac:dyDescent="0.25">
      <c r="A13" s="10">
        <v>42371</v>
      </c>
      <c r="B13" t="s">
        <v>296</v>
      </c>
      <c r="C13">
        <v>2.5299999999999998</v>
      </c>
      <c r="D13" s="11">
        <v>2</v>
      </c>
      <c r="E13" s="11">
        <f t="shared" si="0"/>
        <v>5.0599999999999996</v>
      </c>
    </row>
    <row r="14" spans="1:5" x14ac:dyDescent="0.25">
      <c r="A14" s="10">
        <v>42371</v>
      </c>
      <c r="B14" t="s">
        <v>297</v>
      </c>
      <c r="C14">
        <v>1</v>
      </c>
      <c r="D14" s="11">
        <v>4.99</v>
      </c>
      <c r="E14" s="11">
        <f t="shared" si="0"/>
        <v>4.99</v>
      </c>
    </row>
    <row r="15" spans="1:5" x14ac:dyDescent="0.25">
      <c r="A15" s="10">
        <v>42371</v>
      </c>
      <c r="B15" t="s">
        <v>298</v>
      </c>
      <c r="C15">
        <v>1</v>
      </c>
      <c r="D15" s="11">
        <v>3.49</v>
      </c>
      <c r="E15" s="11">
        <f t="shared" si="0"/>
        <v>3.49</v>
      </c>
    </row>
    <row r="16" spans="1:5" x14ac:dyDescent="0.25">
      <c r="A16" s="10">
        <v>42375</v>
      </c>
      <c r="B16" t="s">
        <v>299</v>
      </c>
      <c r="C16">
        <v>0.26</v>
      </c>
      <c r="D16" s="11">
        <v>7</v>
      </c>
      <c r="E16" s="11">
        <f t="shared" si="0"/>
        <v>1.82</v>
      </c>
    </row>
    <row r="17" spans="1:5" x14ac:dyDescent="0.25">
      <c r="A17" s="10">
        <v>42375</v>
      </c>
      <c r="B17" t="s">
        <v>300</v>
      </c>
      <c r="C17">
        <v>0.4</v>
      </c>
      <c r="D17" s="11">
        <v>6</v>
      </c>
      <c r="E17" s="11">
        <f t="shared" si="0"/>
        <v>2.4000000000000004</v>
      </c>
    </row>
    <row r="18" spans="1:5" x14ac:dyDescent="0.25">
      <c r="A18" s="10">
        <v>42375</v>
      </c>
      <c r="B18" t="s">
        <v>287</v>
      </c>
      <c r="C18">
        <v>5</v>
      </c>
      <c r="D18" s="11">
        <v>0.28999999999999998</v>
      </c>
      <c r="E18" s="11">
        <f t="shared" si="0"/>
        <v>1.45</v>
      </c>
    </row>
    <row r="19" spans="1:5" x14ac:dyDescent="0.25">
      <c r="A19" s="10">
        <v>42375</v>
      </c>
      <c r="B19" t="s">
        <v>301</v>
      </c>
      <c r="C19">
        <v>1</v>
      </c>
      <c r="D19" s="11">
        <v>3.49</v>
      </c>
      <c r="E19" s="11">
        <f t="shared" si="0"/>
        <v>3.49</v>
      </c>
    </row>
    <row r="20" spans="1:5" x14ac:dyDescent="0.25">
      <c r="A20" s="10">
        <v>42375</v>
      </c>
      <c r="B20" t="s">
        <v>302</v>
      </c>
      <c r="C20">
        <v>1</v>
      </c>
      <c r="D20" s="11">
        <v>11.99</v>
      </c>
      <c r="E20" s="11">
        <f t="shared" si="0"/>
        <v>11.99</v>
      </c>
    </row>
    <row r="21" spans="1:5" x14ac:dyDescent="0.25">
      <c r="A21" s="10">
        <v>42375</v>
      </c>
      <c r="B21" t="s">
        <v>303</v>
      </c>
      <c r="C21">
        <v>1</v>
      </c>
      <c r="D21" s="11">
        <v>4.99</v>
      </c>
      <c r="E21" s="11">
        <f t="shared" si="0"/>
        <v>4.99</v>
      </c>
    </row>
    <row r="22" spans="1:5" x14ac:dyDescent="0.25">
      <c r="A22" s="10">
        <v>42375</v>
      </c>
      <c r="B22" t="s">
        <v>304</v>
      </c>
      <c r="C22">
        <v>4</v>
      </c>
      <c r="D22" s="11">
        <v>3</v>
      </c>
      <c r="E22" s="11">
        <f t="shared" si="0"/>
        <v>12</v>
      </c>
    </row>
    <row r="23" spans="1:5" x14ac:dyDescent="0.25">
      <c r="A23" s="10">
        <v>42375</v>
      </c>
      <c r="B23" t="s">
        <v>305</v>
      </c>
      <c r="C23">
        <v>1</v>
      </c>
      <c r="D23" s="11">
        <v>2</v>
      </c>
      <c r="E23" s="11">
        <f t="shared" si="0"/>
        <v>2</v>
      </c>
    </row>
    <row r="24" spans="1:5" x14ac:dyDescent="0.25">
      <c r="A24" s="10">
        <v>42379</v>
      </c>
      <c r="B24" t="s">
        <v>306</v>
      </c>
      <c r="C24">
        <v>1</v>
      </c>
      <c r="D24" s="11">
        <v>50</v>
      </c>
      <c r="E24" s="11">
        <f t="shared" si="0"/>
        <v>50</v>
      </c>
    </row>
    <row r="25" spans="1:5" x14ac:dyDescent="0.25">
      <c r="A25" s="10">
        <v>42379</v>
      </c>
      <c r="B25" t="s">
        <v>307</v>
      </c>
      <c r="C25">
        <v>1</v>
      </c>
      <c r="D25" s="11">
        <v>49</v>
      </c>
      <c r="E25" s="11">
        <f t="shared" si="0"/>
        <v>49</v>
      </c>
    </row>
    <row r="26" spans="1:5" x14ac:dyDescent="0.25">
      <c r="A26" s="10">
        <v>42379</v>
      </c>
      <c r="B26" t="s">
        <v>308</v>
      </c>
      <c r="C26">
        <v>1</v>
      </c>
      <c r="D26" s="11">
        <v>1</v>
      </c>
      <c r="E26" s="11">
        <f t="shared" si="0"/>
        <v>1</v>
      </c>
    </row>
    <row r="27" spans="1:5" x14ac:dyDescent="0.25">
      <c r="A27" s="10">
        <v>42379</v>
      </c>
      <c r="B27" t="s">
        <v>287</v>
      </c>
      <c r="C27">
        <v>5</v>
      </c>
      <c r="D27" s="11">
        <v>0.28999999999999998</v>
      </c>
      <c r="E27" s="11">
        <f t="shared" si="0"/>
        <v>1.45</v>
      </c>
    </row>
    <row r="28" spans="1:5" x14ac:dyDescent="0.25">
      <c r="A28" s="10">
        <v>42379</v>
      </c>
      <c r="B28" t="s">
        <v>298</v>
      </c>
      <c r="C28">
        <v>1</v>
      </c>
      <c r="D28" s="11">
        <v>3.49</v>
      </c>
      <c r="E28" s="11">
        <f t="shared" si="0"/>
        <v>3.49</v>
      </c>
    </row>
    <row r="29" spans="1:5" x14ac:dyDescent="0.25">
      <c r="A29" s="10">
        <v>42379</v>
      </c>
      <c r="B29" t="s">
        <v>309</v>
      </c>
      <c r="C29">
        <v>2</v>
      </c>
      <c r="D29" s="11">
        <v>3.59</v>
      </c>
      <c r="E29" s="11">
        <f t="shared" si="0"/>
        <v>7.18</v>
      </c>
    </row>
    <row r="30" spans="1:5" x14ac:dyDescent="0.25">
      <c r="A30" s="10">
        <v>42379</v>
      </c>
      <c r="B30" t="s">
        <v>310</v>
      </c>
      <c r="C30">
        <v>0.3</v>
      </c>
      <c r="D30" s="11">
        <v>20</v>
      </c>
      <c r="E30" s="11">
        <f t="shared" si="0"/>
        <v>6</v>
      </c>
    </row>
    <row r="31" spans="1:5" x14ac:dyDescent="0.25">
      <c r="A31" s="10">
        <v>42379</v>
      </c>
      <c r="B31" t="s">
        <v>311</v>
      </c>
      <c r="C31">
        <v>1.2</v>
      </c>
      <c r="D31" s="11">
        <v>20</v>
      </c>
      <c r="E31" s="11">
        <f t="shared" si="0"/>
        <v>24</v>
      </c>
    </row>
    <row r="32" spans="1:5" x14ac:dyDescent="0.25">
      <c r="A32" s="10">
        <v>42379</v>
      </c>
      <c r="B32" t="s">
        <v>312</v>
      </c>
      <c r="C32">
        <v>0.25</v>
      </c>
      <c r="D32" s="11">
        <v>7.99</v>
      </c>
      <c r="E32" s="11">
        <f t="shared" si="0"/>
        <v>1.9975000000000001</v>
      </c>
    </row>
    <row r="33" spans="1:5" x14ac:dyDescent="0.25">
      <c r="A33" s="10">
        <v>42379</v>
      </c>
      <c r="B33" t="s">
        <v>313</v>
      </c>
      <c r="C33">
        <v>0.98</v>
      </c>
      <c r="D33" s="11">
        <v>2</v>
      </c>
      <c r="E33" s="11">
        <f t="shared" si="0"/>
        <v>1.96</v>
      </c>
    </row>
    <row r="34" spans="1:5" x14ac:dyDescent="0.25">
      <c r="A34" s="10">
        <v>42386</v>
      </c>
      <c r="B34" t="s">
        <v>297</v>
      </c>
      <c r="C34">
        <v>1</v>
      </c>
      <c r="D34" s="11">
        <v>4.99</v>
      </c>
      <c r="E34" s="11">
        <f t="shared" si="0"/>
        <v>4.99</v>
      </c>
    </row>
    <row r="35" spans="1:5" x14ac:dyDescent="0.25">
      <c r="A35" s="10">
        <v>42386</v>
      </c>
      <c r="B35" t="s">
        <v>301</v>
      </c>
      <c r="C35">
        <v>1</v>
      </c>
      <c r="D35" s="11">
        <v>3.49</v>
      </c>
      <c r="E35" s="11">
        <f t="shared" si="0"/>
        <v>3.49</v>
      </c>
    </row>
    <row r="36" spans="1:5" x14ac:dyDescent="0.25">
      <c r="A36" s="10">
        <v>42386</v>
      </c>
      <c r="B36" t="s">
        <v>304</v>
      </c>
      <c r="C36">
        <v>8</v>
      </c>
      <c r="D36" s="11">
        <v>3</v>
      </c>
      <c r="E36" s="11">
        <f t="shared" si="0"/>
        <v>24</v>
      </c>
    </row>
    <row r="37" spans="1:5" x14ac:dyDescent="0.25">
      <c r="A37" s="10">
        <v>42386</v>
      </c>
      <c r="B37" t="s">
        <v>314</v>
      </c>
      <c r="C37">
        <v>1.48</v>
      </c>
      <c r="D37" s="11">
        <v>7.99</v>
      </c>
      <c r="E37" s="11">
        <f t="shared" si="0"/>
        <v>11.825200000000001</v>
      </c>
    </row>
    <row r="38" spans="1:5" x14ac:dyDescent="0.25">
      <c r="A38" s="10">
        <v>42386</v>
      </c>
      <c r="B38" t="s">
        <v>287</v>
      </c>
      <c r="C38">
        <v>5</v>
      </c>
      <c r="D38" s="11">
        <v>0.28999999999999998</v>
      </c>
      <c r="E38" s="11">
        <f t="shared" si="0"/>
        <v>1.45</v>
      </c>
    </row>
    <row r="39" spans="1:5" x14ac:dyDescent="0.25">
      <c r="A39" s="10">
        <v>42386</v>
      </c>
      <c r="B39" t="s">
        <v>289</v>
      </c>
      <c r="C39">
        <v>2.2999999999999998</v>
      </c>
      <c r="D39" s="11">
        <v>3</v>
      </c>
      <c r="E39" s="11">
        <f t="shared" si="0"/>
        <v>6.8999999999999995</v>
      </c>
    </row>
    <row r="40" spans="1:5" x14ac:dyDescent="0.25">
      <c r="A40" s="10">
        <v>42386</v>
      </c>
      <c r="B40" t="s">
        <v>276</v>
      </c>
      <c r="C40">
        <v>1</v>
      </c>
      <c r="D40" s="11">
        <v>3.5</v>
      </c>
      <c r="E40" s="11">
        <f t="shared" si="0"/>
        <v>3.5</v>
      </c>
    </row>
    <row r="41" spans="1:5" x14ac:dyDescent="0.25">
      <c r="A41" s="10">
        <v>42397</v>
      </c>
      <c r="B41" t="s">
        <v>300</v>
      </c>
      <c r="C41">
        <v>0.4</v>
      </c>
      <c r="D41" s="11">
        <v>6</v>
      </c>
      <c r="E41" s="11">
        <f t="shared" si="0"/>
        <v>2.4000000000000004</v>
      </c>
    </row>
    <row r="42" spans="1:5" x14ac:dyDescent="0.25">
      <c r="A42" s="10">
        <v>42397</v>
      </c>
      <c r="B42" t="s">
        <v>315</v>
      </c>
      <c r="C42">
        <v>0.42</v>
      </c>
      <c r="D42" s="11">
        <v>3.5</v>
      </c>
      <c r="E42" s="11">
        <f t="shared" si="0"/>
        <v>1.47</v>
      </c>
    </row>
    <row r="43" spans="1:5" x14ac:dyDescent="0.25">
      <c r="A43" s="10">
        <v>42397</v>
      </c>
      <c r="B43" t="s">
        <v>287</v>
      </c>
      <c r="C43">
        <v>5</v>
      </c>
      <c r="D43" s="11">
        <v>0.28999999999999998</v>
      </c>
      <c r="E43" s="11">
        <f t="shared" si="0"/>
        <v>1.45</v>
      </c>
    </row>
    <row r="44" spans="1:5" x14ac:dyDescent="0.25">
      <c r="A44" s="10">
        <v>42397</v>
      </c>
      <c r="B44" t="s">
        <v>298</v>
      </c>
      <c r="C44">
        <v>1</v>
      </c>
      <c r="D44" s="11">
        <v>3.49</v>
      </c>
      <c r="E44" s="11">
        <f t="shared" si="0"/>
        <v>3.49</v>
      </c>
    </row>
    <row r="45" spans="1:5" x14ac:dyDescent="0.25">
      <c r="A45" s="10">
        <v>42397</v>
      </c>
      <c r="B45" t="s">
        <v>299</v>
      </c>
      <c r="C45">
        <v>0.27</v>
      </c>
      <c r="D45" s="11">
        <v>7</v>
      </c>
      <c r="E45" s="11">
        <f t="shared" si="0"/>
        <v>1.8900000000000001</v>
      </c>
    </row>
    <row r="46" spans="1:5" x14ac:dyDescent="0.25">
      <c r="A46" s="10">
        <v>42397</v>
      </c>
      <c r="B46" t="s">
        <v>316</v>
      </c>
      <c r="C46">
        <v>1</v>
      </c>
      <c r="D46" s="11">
        <v>3.39</v>
      </c>
      <c r="E46" s="11">
        <f t="shared" si="0"/>
        <v>3.39</v>
      </c>
    </row>
    <row r="47" spans="1:5" x14ac:dyDescent="0.25">
      <c r="A47" s="10">
        <v>42397</v>
      </c>
      <c r="B47" t="s">
        <v>317</v>
      </c>
      <c r="C47">
        <v>1</v>
      </c>
      <c r="D47" s="11">
        <v>5.99</v>
      </c>
      <c r="E47" s="11">
        <f t="shared" si="0"/>
        <v>5.99</v>
      </c>
    </row>
    <row r="48" spans="1:5" x14ac:dyDescent="0.25">
      <c r="A48" s="10">
        <v>42397</v>
      </c>
      <c r="B48" t="s">
        <v>318</v>
      </c>
      <c r="C48">
        <v>1</v>
      </c>
      <c r="D48" s="11">
        <v>2.19</v>
      </c>
      <c r="E48" s="11">
        <f t="shared" si="0"/>
        <v>2.19</v>
      </c>
    </row>
    <row r="49" spans="1:5" x14ac:dyDescent="0.25">
      <c r="A49" s="10">
        <v>42397</v>
      </c>
      <c r="B49" t="s">
        <v>319</v>
      </c>
      <c r="C49">
        <v>1</v>
      </c>
      <c r="D49" s="11">
        <v>3.55</v>
      </c>
      <c r="E49" s="11">
        <f t="shared" si="0"/>
        <v>3.55</v>
      </c>
    </row>
    <row r="50" spans="1:5" x14ac:dyDescent="0.25">
      <c r="A50" s="10">
        <v>42397</v>
      </c>
      <c r="B50" t="s">
        <v>295</v>
      </c>
      <c r="C50">
        <v>1</v>
      </c>
      <c r="D50" s="11">
        <v>5</v>
      </c>
      <c r="E50" s="11">
        <f t="shared" si="0"/>
        <v>5</v>
      </c>
    </row>
    <row r="51" spans="1:5" x14ac:dyDescent="0.25">
      <c r="A51" s="10">
        <v>42397</v>
      </c>
      <c r="B51" t="s">
        <v>304</v>
      </c>
      <c r="C51">
        <v>12</v>
      </c>
      <c r="D51" s="11">
        <v>3</v>
      </c>
      <c r="E51" s="11">
        <f t="shared" si="0"/>
        <v>36</v>
      </c>
    </row>
    <row r="52" spans="1:5" x14ac:dyDescent="0.25">
      <c r="A52" s="10">
        <v>42397</v>
      </c>
      <c r="B52" t="s">
        <v>320</v>
      </c>
      <c r="C52">
        <v>6</v>
      </c>
      <c r="D52" s="11">
        <v>1.89</v>
      </c>
      <c r="E52" s="11">
        <f t="shared" si="0"/>
        <v>11.34</v>
      </c>
    </row>
    <row r="53" spans="1:5" x14ac:dyDescent="0.25">
      <c r="A53" s="10">
        <v>42398</v>
      </c>
      <c r="B53" t="s">
        <v>287</v>
      </c>
      <c r="C53">
        <v>5</v>
      </c>
      <c r="D53" s="11">
        <v>0.28999999999999998</v>
      </c>
      <c r="E53" s="11">
        <f t="shared" si="0"/>
        <v>1.45</v>
      </c>
    </row>
    <row r="54" spans="1:5" x14ac:dyDescent="0.25">
      <c r="A54" s="10">
        <v>42403</v>
      </c>
      <c r="B54" t="s">
        <v>291</v>
      </c>
      <c r="C54">
        <v>1</v>
      </c>
      <c r="D54" s="11">
        <v>30</v>
      </c>
      <c r="E54" s="11">
        <f t="shared" si="0"/>
        <v>30</v>
      </c>
    </row>
    <row r="55" spans="1:5" x14ac:dyDescent="0.25">
      <c r="A55" s="10">
        <v>42403</v>
      </c>
      <c r="B55" t="s">
        <v>293</v>
      </c>
      <c r="C55">
        <v>1</v>
      </c>
      <c r="D55" s="11">
        <v>2.29</v>
      </c>
      <c r="E55" s="11">
        <f t="shared" si="0"/>
        <v>2.29</v>
      </c>
    </row>
    <row r="56" spans="1:5" x14ac:dyDescent="0.25">
      <c r="A56" s="10">
        <v>42403</v>
      </c>
      <c r="B56" t="s">
        <v>297</v>
      </c>
      <c r="C56">
        <v>1</v>
      </c>
      <c r="D56" s="11">
        <v>4.99</v>
      </c>
      <c r="E56" s="11">
        <f t="shared" si="0"/>
        <v>4.99</v>
      </c>
    </row>
    <row r="57" spans="1:5" x14ac:dyDescent="0.25">
      <c r="A57" s="10">
        <v>42403</v>
      </c>
      <c r="B57" t="s">
        <v>287</v>
      </c>
      <c r="C57">
        <v>5</v>
      </c>
      <c r="D57" s="11">
        <v>0.28999999999999998</v>
      </c>
      <c r="E57" s="11">
        <f t="shared" si="0"/>
        <v>1.45</v>
      </c>
    </row>
    <row r="58" spans="1:5" x14ac:dyDescent="0.25">
      <c r="A58" s="10">
        <v>42403</v>
      </c>
      <c r="B58" t="s">
        <v>289</v>
      </c>
      <c r="C58">
        <v>1.3</v>
      </c>
      <c r="D58" s="11">
        <v>3</v>
      </c>
      <c r="E58" s="11">
        <f t="shared" si="0"/>
        <v>3.9000000000000004</v>
      </c>
    </row>
    <row r="59" spans="1:5" x14ac:dyDescent="0.25">
      <c r="A59" s="10">
        <v>42403</v>
      </c>
      <c r="B59" t="s">
        <v>314</v>
      </c>
      <c r="C59">
        <v>1.74</v>
      </c>
      <c r="D59" s="11">
        <v>7.99</v>
      </c>
      <c r="E59" s="11">
        <f t="shared" si="0"/>
        <v>13.9026</v>
      </c>
    </row>
    <row r="60" spans="1:5" x14ac:dyDescent="0.25">
      <c r="A60" s="10">
        <v>42403</v>
      </c>
      <c r="B60" t="s">
        <v>321</v>
      </c>
      <c r="C60">
        <v>1</v>
      </c>
      <c r="D60" s="11">
        <v>9.99</v>
      </c>
      <c r="E60" s="11">
        <f t="shared" si="0"/>
        <v>9.99</v>
      </c>
    </row>
    <row r="61" spans="1:5" x14ac:dyDescent="0.25">
      <c r="A61" s="10">
        <v>42411</v>
      </c>
      <c r="B61" t="s">
        <v>301</v>
      </c>
      <c r="C61">
        <v>1</v>
      </c>
      <c r="D61" s="11">
        <v>3.49</v>
      </c>
      <c r="E61" s="11">
        <f t="shared" si="0"/>
        <v>3.49</v>
      </c>
    </row>
    <row r="62" spans="1:5" x14ac:dyDescent="0.25">
      <c r="A62" s="10">
        <v>42411</v>
      </c>
      <c r="B62" t="s">
        <v>309</v>
      </c>
      <c r="C62">
        <v>1</v>
      </c>
      <c r="D62" s="11">
        <v>3.59</v>
      </c>
      <c r="E62" s="11">
        <f t="shared" si="0"/>
        <v>3.59</v>
      </c>
    </row>
    <row r="63" spans="1:5" x14ac:dyDescent="0.25">
      <c r="A63" s="10">
        <v>42411</v>
      </c>
      <c r="B63" t="s">
        <v>276</v>
      </c>
      <c r="C63">
        <v>1</v>
      </c>
      <c r="D63" s="11">
        <v>3.5</v>
      </c>
      <c r="E63" s="11">
        <f t="shared" si="0"/>
        <v>3.5</v>
      </c>
    </row>
    <row r="64" spans="1:5" x14ac:dyDescent="0.25">
      <c r="A64" s="10">
        <v>42411</v>
      </c>
      <c r="B64" t="s">
        <v>304</v>
      </c>
      <c r="C64">
        <v>6</v>
      </c>
      <c r="D64" s="11">
        <v>3</v>
      </c>
      <c r="E64" s="11">
        <f t="shared" si="0"/>
        <v>18</v>
      </c>
    </row>
    <row r="65" spans="1:5" x14ac:dyDescent="0.25">
      <c r="A65" s="10">
        <v>42411</v>
      </c>
      <c r="B65" t="s">
        <v>322</v>
      </c>
      <c r="C65">
        <v>1</v>
      </c>
      <c r="D65" s="11">
        <v>1.59</v>
      </c>
      <c r="E65" s="11">
        <f t="shared" si="0"/>
        <v>1.59</v>
      </c>
    </row>
    <row r="66" spans="1:5" x14ac:dyDescent="0.25">
      <c r="A66" s="10">
        <v>42411</v>
      </c>
      <c r="B66" t="s">
        <v>287</v>
      </c>
      <c r="C66">
        <v>5</v>
      </c>
      <c r="D66" s="11">
        <v>0.28999999999999998</v>
      </c>
      <c r="E66" s="11">
        <f t="shared" si="0"/>
        <v>1.45</v>
      </c>
    </row>
    <row r="67" spans="1:5" x14ac:dyDescent="0.25">
      <c r="A67" s="10">
        <v>42411</v>
      </c>
      <c r="B67" t="s">
        <v>310</v>
      </c>
      <c r="C67">
        <v>0.3</v>
      </c>
      <c r="D67" s="11">
        <v>20</v>
      </c>
      <c r="E67" s="11">
        <f t="shared" ref="E67:E101" si="1">C67*D67</f>
        <v>6</v>
      </c>
    </row>
    <row r="68" spans="1:5" x14ac:dyDescent="0.25">
      <c r="A68" s="10">
        <v>42411</v>
      </c>
      <c r="B68" t="s">
        <v>296</v>
      </c>
      <c r="C68">
        <v>1.3</v>
      </c>
      <c r="D68" s="11">
        <v>2</v>
      </c>
      <c r="E68" s="11">
        <f t="shared" si="1"/>
        <v>2.6</v>
      </c>
    </row>
    <row r="69" spans="1:5" x14ac:dyDescent="0.25">
      <c r="A69" s="10">
        <v>42411</v>
      </c>
      <c r="B69" t="s">
        <v>323</v>
      </c>
      <c r="C69">
        <v>1</v>
      </c>
      <c r="D69" s="11">
        <v>3.2</v>
      </c>
      <c r="E69" s="11">
        <f t="shared" si="1"/>
        <v>3.2</v>
      </c>
    </row>
    <row r="70" spans="1:5" x14ac:dyDescent="0.25">
      <c r="A70" s="10">
        <v>42411</v>
      </c>
      <c r="B70" t="s">
        <v>295</v>
      </c>
      <c r="C70">
        <v>0.94</v>
      </c>
      <c r="D70" s="11">
        <v>5</v>
      </c>
      <c r="E70" s="11">
        <f t="shared" si="1"/>
        <v>4.6999999999999993</v>
      </c>
    </row>
    <row r="71" spans="1:5" x14ac:dyDescent="0.25">
      <c r="A71" s="10">
        <v>42411</v>
      </c>
      <c r="B71" t="s">
        <v>324</v>
      </c>
      <c r="C71">
        <v>1</v>
      </c>
      <c r="D71" s="11">
        <v>15</v>
      </c>
      <c r="E71" s="11">
        <f t="shared" si="1"/>
        <v>15</v>
      </c>
    </row>
    <row r="72" spans="1:5" x14ac:dyDescent="0.25">
      <c r="A72" s="10">
        <v>42411</v>
      </c>
      <c r="B72" t="s">
        <v>325</v>
      </c>
      <c r="C72">
        <v>1</v>
      </c>
      <c r="D72" s="11">
        <v>3.33</v>
      </c>
      <c r="E72" s="11">
        <f t="shared" si="1"/>
        <v>3.33</v>
      </c>
    </row>
    <row r="73" spans="1:5" x14ac:dyDescent="0.25">
      <c r="A73" s="10">
        <v>42417</v>
      </c>
      <c r="B73" t="s">
        <v>323</v>
      </c>
      <c r="C73">
        <v>1</v>
      </c>
      <c r="D73" s="11">
        <v>3.2</v>
      </c>
      <c r="E73" s="11">
        <f t="shared" si="1"/>
        <v>3.2</v>
      </c>
    </row>
    <row r="74" spans="1:5" x14ac:dyDescent="0.25">
      <c r="A74" s="10">
        <v>42417</v>
      </c>
      <c r="B74" t="s">
        <v>289</v>
      </c>
      <c r="C74">
        <v>1.76</v>
      </c>
      <c r="D74" s="11">
        <v>3</v>
      </c>
      <c r="E74" s="11">
        <f t="shared" si="1"/>
        <v>5.28</v>
      </c>
    </row>
    <row r="75" spans="1:5" x14ac:dyDescent="0.25">
      <c r="A75" s="10">
        <v>42417</v>
      </c>
      <c r="B75" t="s">
        <v>298</v>
      </c>
      <c r="C75">
        <v>1</v>
      </c>
      <c r="D75" s="11">
        <v>3.49</v>
      </c>
      <c r="E75" s="11">
        <f t="shared" si="1"/>
        <v>3.49</v>
      </c>
    </row>
    <row r="76" spans="1:5" x14ac:dyDescent="0.25">
      <c r="A76" s="10">
        <v>42417</v>
      </c>
      <c r="B76" t="s">
        <v>299</v>
      </c>
      <c r="C76">
        <v>0.22</v>
      </c>
      <c r="D76" s="11">
        <v>7</v>
      </c>
      <c r="E76" s="11">
        <f t="shared" si="1"/>
        <v>1.54</v>
      </c>
    </row>
    <row r="77" spans="1:5" x14ac:dyDescent="0.25">
      <c r="A77" s="10">
        <v>42417</v>
      </c>
      <c r="B77" t="s">
        <v>287</v>
      </c>
      <c r="C77">
        <v>5</v>
      </c>
      <c r="D77" s="11">
        <v>0.28999999999999998</v>
      </c>
      <c r="E77" s="11">
        <f t="shared" si="1"/>
        <v>1.45</v>
      </c>
    </row>
    <row r="78" spans="1:5" x14ac:dyDescent="0.25">
      <c r="A78" s="10">
        <v>42417</v>
      </c>
      <c r="B78" t="s">
        <v>305</v>
      </c>
      <c r="C78">
        <v>1</v>
      </c>
      <c r="D78" s="11">
        <v>1.99</v>
      </c>
      <c r="E78" s="11">
        <f t="shared" si="1"/>
        <v>1.99</v>
      </c>
    </row>
    <row r="79" spans="1:5" x14ac:dyDescent="0.25">
      <c r="A79" s="10">
        <v>42417</v>
      </c>
      <c r="B79" t="s">
        <v>310</v>
      </c>
      <c r="C79">
        <v>0.21</v>
      </c>
      <c r="D79" s="11">
        <v>20</v>
      </c>
      <c r="E79" s="11">
        <f t="shared" si="1"/>
        <v>4.2</v>
      </c>
    </row>
    <row r="80" spans="1:5" x14ac:dyDescent="0.25">
      <c r="A80" s="10">
        <v>42417</v>
      </c>
      <c r="B80" t="s">
        <v>313</v>
      </c>
      <c r="C80">
        <v>1.1100000000000001</v>
      </c>
      <c r="D80" s="11">
        <v>2</v>
      </c>
      <c r="E80" s="11">
        <f t="shared" si="1"/>
        <v>2.2200000000000002</v>
      </c>
    </row>
    <row r="81" spans="1:5" x14ac:dyDescent="0.25">
      <c r="A81" s="10">
        <v>42417</v>
      </c>
      <c r="B81" t="s">
        <v>320</v>
      </c>
      <c r="C81">
        <v>6</v>
      </c>
      <c r="D81" s="11">
        <v>1.89</v>
      </c>
      <c r="E81" s="11">
        <f t="shared" si="1"/>
        <v>11.34</v>
      </c>
    </row>
    <row r="82" spans="1:5" x14ac:dyDescent="0.25">
      <c r="A82" s="10">
        <v>42425</v>
      </c>
      <c r="B82" t="s">
        <v>297</v>
      </c>
      <c r="C82">
        <v>4</v>
      </c>
      <c r="D82" s="11">
        <v>4.99</v>
      </c>
      <c r="E82" s="11">
        <f t="shared" si="1"/>
        <v>19.96</v>
      </c>
    </row>
    <row r="83" spans="1:5" x14ac:dyDescent="0.25">
      <c r="A83" s="10">
        <v>42425</v>
      </c>
      <c r="B83" t="s">
        <v>276</v>
      </c>
      <c r="C83">
        <v>1</v>
      </c>
      <c r="D83" s="11">
        <v>3.5</v>
      </c>
      <c r="E83" s="11">
        <f t="shared" si="1"/>
        <v>3.5</v>
      </c>
    </row>
    <row r="84" spans="1:5" x14ac:dyDescent="0.25">
      <c r="A84" s="10">
        <v>42425</v>
      </c>
      <c r="B84" t="s">
        <v>300</v>
      </c>
      <c r="C84">
        <v>0.4</v>
      </c>
      <c r="D84" s="11">
        <v>6</v>
      </c>
      <c r="E84" s="11">
        <f t="shared" si="1"/>
        <v>2.4000000000000004</v>
      </c>
    </row>
    <row r="85" spans="1:5" x14ac:dyDescent="0.25">
      <c r="A85" s="10">
        <v>42425</v>
      </c>
      <c r="B85" t="s">
        <v>319</v>
      </c>
      <c r="C85">
        <v>1</v>
      </c>
      <c r="D85" s="11">
        <v>3.55</v>
      </c>
      <c r="E85" s="11">
        <f t="shared" si="1"/>
        <v>3.55</v>
      </c>
    </row>
    <row r="86" spans="1:5" x14ac:dyDescent="0.25">
      <c r="A86" s="10">
        <v>42425</v>
      </c>
      <c r="B86" t="s">
        <v>287</v>
      </c>
      <c r="C86">
        <v>5</v>
      </c>
      <c r="D86" s="11">
        <v>0.28999999999999998</v>
      </c>
      <c r="E86" s="11">
        <f t="shared" si="1"/>
        <v>1.45</v>
      </c>
    </row>
    <row r="87" spans="1:5" x14ac:dyDescent="0.25">
      <c r="A87" s="10">
        <v>42425</v>
      </c>
      <c r="B87" t="s">
        <v>317</v>
      </c>
      <c r="C87">
        <v>1</v>
      </c>
      <c r="D87" s="11">
        <v>5.99</v>
      </c>
      <c r="E87" s="11">
        <f t="shared" si="1"/>
        <v>5.99</v>
      </c>
    </row>
    <row r="88" spans="1:5" x14ac:dyDescent="0.25">
      <c r="A88" s="10">
        <v>42425</v>
      </c>
      <c r="B88" t="s">
        <v>314</v>
      </c>
      <c r="C88">
        <v>1.69</v>
      </c>
      <c r="D88" s="11">
        <v>7.99</v>
      </c>
      <c r="E88" s="11">
        <f t="shared" si="1"/>
        <v>13.5031</v>
      </c>
    </row>
    <row r="89" spans="1:5" x14ac:dyDescent="0.25">
      <c r="A89" s="10">
        <v>42425</v>
      </c>
      <c r="B89" t="s">
        <v>304</v>
      </c>
      <c r="C89">
        <v>4</v>
      </c>
      <c r="D89" s="11">
        <v>3</v>
      </c>
      <c r="E89" s="11">
        <f t="shared" si="1"/>
        <v>12</v>
      </c>
    </row>
    <row r="90" spans="1:5" x14ac:dyDescent="0.25">
      <c r="A90" s="10">
        <v>42425</v>
      </c>
      <c r="B90" t="s">
        <v>289</v>
      </c>
      <c r="C90">
        <v>1.42</v>
      </c>
      <c r="D90" s="11">
        <v>3</v>
      </c>
      <c r="E90" s="11">
        <f t="shared" si="1"/>
        <v>4.26</v>
      </c>
    </row>
    <row r="91" spans="1:5" x14ac:dyDescent="0.25">
      <c r="A91" s="10">
        <v>42425</v>
      </c>
      <c r="B91" t="s">
        <v>309</v>
      </c>
      <c r="C91">
        <v>1</v>
      </c>
      <c r="D91" s="11">
        <v>3.59</v>
      </c>
      <c r="E91" s="11">
        <f t="shared" si="1"/>
        <v>3.59</v>
      </c>
    </row>
    <row r="92" spans="1:5" x14ac:dyDescent="0.25">
      <c r="A92" s="10">
        <v>42429</v>
      </c>
      <c r="B92" t="s">
        <v>315</v>
      </c>
      <c r="C92">
        <v>0.42</v>
      </c>
      <c r="D92" s="11">
        <v>3.5</v>
      </c>
      <c r="E92" s="11">
        <f t="shared" si="1"/>
        <v>1.47</v>
      </c>
    </row>
    <row r="93" spans="1:5" x14ac:dyDescent="0.25">
      <c r="A93" s="10">
        <v>42429</v>
      </c>
      <c r="B93" t="s">
        <v>310</v>
      </c>
      <c r="C93">
        <v>0.24</v>
      </c>
      <c r="D93" s="11">
        <v>20</v>
      </c>
      <c r="E93" s="11">
        <f t="shared" si="1"/>
        <v>4.8</v>
      </c>
    </row>
    <row r="94" spans="1:5" x14ac:dyDescent="0.25">
      <c r="A94" s="10">
        <v>42429</v>
      </c>
      <c r="B94" t="s">
        <v>301</v>
      </c>
      <c r="C94">
        <v>1</v>
      </c>
      <c r="D94" s="11">
        <v>3.49</v>
      </c>
      <c r="E94" s="11">
        <f t="shared" si="1"/>
        <v>3.49</v>
      </c>
    </row>
    <row r="95" spans="1:5" x14ac:dyDescent="0.25">
      <c r="A95" s="10">
        <v>42429</v>
      </c>
      <c r="B95" t="s">
        <v>298</v>
      </c>
      <c r="C95">
        <v>1</v>
      </c>
      <c r="D95" s="11">
        <v>3.49</v>
      </c>
      <c r="E95" s="11">
        <f t="shared" si="1"/>
        <v>3.49</v>
      </c>
    </row>
    <row r="96" spans="1:5" x14ac:dyDescent="0.25">
      <c r="A96" s="10">
        <v>42429</v>
      </c>
      <c r="B96" t="s">
        <v>287</v>
      </c>
      <c r="C96">
        <v>5</v>
      </c>
      <c r="D96" s="11">
        <v>0.28999999999999998</v>
      </c>
      <c r="E96" s="11">
        <f t="shared" si="1"/>
        <v>1.45</v>
      </c>
    </row>
    <row r="97" spans="1:5" x14ac:dyDescent="0.25">
      <c r="A97" s="10">
        <v>42429</v>
      </c>
      <c r="B97" t="s">
        <v>293</v>
      </c>
      <c r="C97">
        <v>1</v>
      </c>
      <c r="D97" s="11">
        <v>2.29</v>
      </c>
      <c r="E97" s="11">
        <f t="shared" si="1"/>
        <v>2.29</v>
      </c>
    </row>
    <row r="98" spans="1:5" x14ac:dyDescent="0.25">
      <c r="A98" s="10">
        <v>42429</v>
      </c>
      <c r="B98" t="s">
        <v>296</v>
      </c>
      <c r="C98">
        <v>1.9</v>
      </c>
      <c r="D98" s="11">
        <v>2</v>
      </c>
      <c r="E98" s="11">
        <f t="shared" si="1"/>
        <v>3.8</v>
      </c>
    </row>
    <row r="99" spans="1:5" x14ac:dyDescent="0.25">
      <c r="A99" s="10">
        <v>42429</v>
      </c>
      <c r="B99" t="s">
        <v>276</v>
      </c>
      <c r="C99">
        <v>1</v>
      </c>
      <c r="D99" s="11">
        <v>3.5</v>
      </c>
      <c r="E99" s="11">
        <f t="shared" si="1"/>
        <v>3.5</v>
      </c>
    </row>
    <row r="100" spans="1:5" x14ac:dyDescent="0.25">
      <c r="A100" s="10">
        <v>42429</v>
      </c>
      <c r="B100" t="s">
        <v>295</v>
      </c>
      <c r="C100">
        <v>1.1000000000000001</v>
      </c>
      <c r="D100" s="11">
        <v>5</v>
      </c>
      <c r="E100" s="11">
        <f t="shared" si="1"/>
        <v>5.5</v>
      </c>
    </row>
    <row r="101" spans="1:5" x14ac:dyDescent="0.25">
      <c r="A101" s="10">
        <v>42429</v>
      </c>
      <c r="B101" t="s">
        <v>297</v>
      </c>
      <c r="C101">
        <v>1</v>
      </c>
      <c r="D101" s="11">
        <v>4.99</v>
      </c>
      <c r="E101" s="11">
        <f t="shared" si="1"/>
        <v>4.99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5"/>
  <sheetViews>
    <sheetView workbookViewId="0">
      <selection sqref="A1:B25"/>
    </sheetView>
  </sheetViews>
  <sheetFormatPr defaultRowHeight="15" x14ac:dyDescent="0.25"/>
  <cols>
    <col min="2" max="2" width="10" bestFit="1" customWidth="1"/>
  </cols>
  <sheetData>
    <row r="1" spans="1:2" x14ac:dyDescent="0.25">
      <c r="A1" s="2" t="s">
        <v>24</v>
      </c>
      <c r="B1" s="2" t="s">
        <v>25</v>
      </c>
    </row>
    <row r="2" spans="1:2" x14ac:dyDescent="0.25">
      <c r="A2" s="1" t="s">
        <v>0</v>
      </c>
      <c r="B2" s="1">
        <v>432511</v>
      </c>
    </row>
    <row r="3" spans="1:2" x14ac:dyDescent="0.25">
      <c r="A3" s="1" t="s">
        <v>1</v>
      </c>
      <c r="B3" s="1">
        <v>124351</v>
      </c>
    </row>
    <row r="4" spans="1:2" x14ac:dyDescent="0.25">
      <c r="A4" s="1" t="s">
        <v>3</v>
      </c>
      <c r="B4" s="1">
        <v>324653</v>
      </c>
    </row>
    <row r="5" spans="1:2" x14ac:dyDescent="0.25">
      <c r="A5" s="1" t="s">
        <v>4</v>
      </c>
      <c r="B5" s="1">
        <v>321653</v>
      </c>
    </row>
    <row r="6" spans="1:2" x14ac:dyDescent="0.25">
      <c r="A6" s="1" t="s">
        <v>2</v>
      </c>
      <c r="B6" s="1">
        <v>323456</v>
      </c>
    </row>
    <row r="7" spans="1:2" x14ac:dyDescent="0.25">
      <c r="A7" s="1" t="s">
        <v>5</v>
      </c>
      <c r="B7" s="1">
        <v>543176</v>
      </c>
    </row>
    <row r="8" spans="1:2" x14ac:dyDescent="0.25">
      <c r="A8" s="1" t="s">
        <v>6</v>
      </c>
      <c r="B8" s="1">
        <v>346346</v>
      </c>
    </row>
    <row r="9" spans="1:2" x14ac:dyDescent="0.25">
      <c r="A9" s="1" t="s">
        <v>7</v>
      </c>
      <c r="B9" s="1">
        <v>415346</v>
      </c>
    </row>
    <row r="10" spans="1:2" x14ac:dyDescent="0.25">
      <c r="A10" s="1" t="s">
        <v>8</v>
      </c>
      <c r="B10" s="1">
        <v>643176</v>
      </c>
    </row>
    <row r="11" spans="1:2" x14ac:dyDescent="0.25">
      <c r="A11" s="1" t="s">
        <v>9</v>
      </c>
      <c r="B11" s="1">
        <v>467326</v>
      </c>
    </row>
    <row r="12" spans="1:2" x14ac:dyDescent="0.25">
      <c r="A12" s="1" t="s">
        <v>10</v>
      </c>
      <c r="B12" s="1">
        <v>145646</v>
      </c>
    </row>
    <row r="13" spans="1:2" x14ac:dyDescent="0.25">
      <c r="A13" s="1" t="s">
        <v>11</v>
      </c>
      <c r="B13" s="1">
        <v>763275</v>
      </c>
    </row>
    <row r="14" spans="1:2" x14ac:dyDescent="0.25">
      <c r="A14" s="1" t="s">
        <v>12</v>
      </c>
      <c r="B14" s="1">
        <v>314563</v>
      </c>
    </row>
    <row r="15" spans="1:2" x14ac:dyDescent="0.25">
      <c r="A15" s="1" t="s">
        <v>13</v>
      </c>
      <c r="B15" s="1">
        <v>745724</v>
      </c>
    </row>
    <row r="16" spans="1:2" x14ac:dyDescent="0.25">
      <c r="A16" s="1" t="s">
        <v>14</v>
      </c>
      <c r="B16" s="1">
        <v>234532</v>
      </c>
    </row>
    <row r="17" spans="1:2" x14ac:dyDescent="0.25">
      <c r="A17" s="1" t="s">
        <v>15</v>
      </c>
      <c r="B17" s="1">
        <v>346117</v>
      </c>
    </row>
    <row r="18" spans="1:2" x14ac:dyDescent="0.25">
      <c r="A18" s="1" t="s">
        <v>16</v>
      </c>
      <c r="B18" s="1">
        <v>632743</v>
      </c>
    </row>
    <row r="19" spans="1:2" x14ac:dyDescent="0.25">
      <c r="A19" s="1" t="s">
        <v>17</v>
      </c>
      <c r="B19" s="1">
        <v>234567</v>
      </c>
    </row>
    <row r="20" spans="1:2" x14ac:dyDescent="0.25">
      <c r="A20" s="1" t="s">
        <v>18</v>
      </c>
      <c r="B20" s="1">
        <v>326344</v>
      </c>
    </row>
    <row r="21" spans="1:2" x14ac:dyDescent="0.25">
      <c r="A21" s="1" t="s">
        <v>19</v>
      </c>
      <c r="B21" s="1">
        <v>346123</v>
      </c>
    </row>
    <row r="22" spans="1:2" x14ac:dyDescent="0.25">
      <c r="A22" s="1" t="s">
        <v>20</v>
      </c>
      <c r="B22" s="1">
        <v>324561</v>
      </c>
    </row>
    <row r="23" spans="1:2" x14ac:dyDescent="0.25">
      <c r="A23" s="1" t="s">
        <v>21</v>
      </c>
      <c r="B23" s="1">
        <v>764354</v>
      </c>
    </row>
    <row r="24" spans="1:2" x14ac:dyDescent="0.25">
      <c r="A24" s="1" t="s">
        <v>22</v>
      </c>
      <c r="B24" s="1">
        <v>257745</v>
      </c>
    </row>
    <row r="25" spans="1:2" x14ac:dyDescent="0.25">
      <c r="A25" s="1" t="s">
        <v>23</v>
      </c>
      <c r="B25" s="1">
        <v>435674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25"/>
  <sheetViews>
    <sheetView workbookViewId="0">
      <selection activeCell="F24" sqref="F24"/>
    </sheetView>
  </sheetViews>
  <sheetFormatPr defaultRowHeight="15" x14ac:dyDescent="0.25"/>
  <sheetData>
    <row r="1" spans="1:2" x14ac:dyDescent="0.25">
      <c r="A1" s="2" t="s">
        <v>24</v>
      </c>
      <c r="B1" s="2" t="s">
        <v>25</v>
      </c>
    </row>
    <row r="2" spans="1:2" x14ac:dyDescent="0.25">
      <c r="A2" s="1" t="s">
        <v>0</v>
      </c>
      <c r="B2" s="1">
        <v>346346</v>
      </c>
    </row>
    <row r="3" spans="1:2" x14ac:dyDescent="0.25">
      <c r="A3" s="1" t="s">
        <v>1</v>
      </c>
      <c r="B3" s="1">
        <v>467326</v>
      </c>
    </row>
    <row r="4" spans="1:2" x14ac:dyDescent="0.25">
      <c r="A4" s="1" t="s">
        <v>3</v>
      </c>
      <c r="B4" s="1">
        <v>145646</v>
      </c>
    </row>
    <row r="5" spans="1:2" x14ac:dyDescent="0.25">
      <c r="A5" s="1" t="s">
        <v>4</v>
      </c>
      <c r="B5" s="1">
        <v>763275</v>
      </c>
    </row>
    <row r="6" spans="1:2" x14ac:dyDescent="0.25">
      <c r="A6" s="1" t="s">
        <v>2</v>
      </c>
      <c r="B6" s="1">
        <v>415346</v>
      </c>
    </row>
    <row r="7" spans="1:2" x14ac:dyDescent="0.25">
      <c r="A7" s="1" t="s">
        <v>5</v>
      </c>
      <c r="B7" s="1">
        <v>643176</v>
      </c>
    </row>
    <row r="8" spans="1:2" x14ac:dyDescent="0.25">
      <c r="A8" s="1" t="s">
        <v>6</v>
      </c>
      <c r="B8" s="1">
        <v>432511</v>
      </c>
    </row>
    <row r="9" spans="1:2" x14ac:dyDescent="0.25">
      <c r="A9" s="1" t="s">
        <v>7</v>
      </c>
      <c r="B9" s="1">
        <v>234520</v>
      </c>
    </row>
    <row r="10" spans="1:2" x14ac:dyDescent="0.25">
      <c r="A10" s="1" t="s">
        <v>8</v>
      </c>
      <c r="B10" s="1">
        <v>324653</v>
      </c>
    </row>
    <row r="11" spans="1:2" x14ac:dyDescent="0.25">
      <c r="A11" s="1" t="s">
        <v>9</v>
      </c>
      <c r="B11" s="1">
        <v>321653</v>
      </c>
    </row>
    <row r="12" spans="1:2" x14ac:dyDescent="0.25">
      <c r="A12" s="1" t="s">
        <v>10</v>
      </c>
      <c r="B12" s="1">
        <v>323456</v>
      </c>
    </row>
    <row r="13" spans="1:2" x14ac:dyDescent="0.25">
      <c r="A13" s="1" t="s">
        <v>11</v>
      </c>
      <c r="B13" s="1">
        <v>543176</v>
      </c>
    </row>
    <row r="14" spans="1:2" x14ac:dyDescent="0.25">
      <c r="A14" s="1" t="s">
        <v>12</v>
      </c>
      <c r="B14" s="1">
        <v>234567</v>
      </c>
    </row>
    <row r="15" spans="1:2" x14ac:dyDescent="0.25">
      <c r="A15" s="1" t="s">
        <v>13</v>
      </c>
      <c r="B15" s="1">
        <v>326344</v>
      </c>
    </row>
    <row r="16" spans="1:2" x14ac:dyDescent="0.25">
      <c r="A16" s="1" t="s">
        <v>14</v>
      </c>
      <c r="B16" s="1">
        <v>257745</v>
      </c>
    </row>
    <row r="17" spans="1:2" x14ac:dyDescent="0.25">
      <c r="A17" s="1" t="s">
        <v>15</v>
      </c>
      <c r="B17" s="1">
        <v>435674</v>
      </c>
    </row>
    <row r="18" spans="1:2" x14ac:dyDescent="0.25">
      <c r="A18" s="1" t="s">
        <v>16</v>
      </c>
      <c r="B18" s="1">
        <v>654249</v>
      </c>
    </row>
    <row r="19" spans="1:2" x14ac:dyDescent="0.25">
      <c r="A19" s="1" t="s">
        <v>17</v>
      </c>
      <c r="B19" s="1">
        <v>234532</v>
      </c>
    </row>
    <row r="20" spans="1:2" x14ac:dyDescent="0.25">
      <c r="A20" s="1" t="s">
        <v>18</v>
      </c>
      <c r="B20" s="1">
        <v>324561</v>
      </c>
    </row>
    <row r="21" spans="1:2" x14ac:dyDescent="0.25">
      <c r="A21" s="1" t="s">
        <v>19</v>
      </c>
      <c r="B21" s="1">
        <v>764354</v>
      </c>
    </row>
    <row r="22" spans="1:2" x14ac:dyDescent="0.25">
      <c r="A22" s="1" t="s">
        <v>20</v>
      </c>
      <c r="B22" s="1">
        <v>632743</v>
      </c>
    </row>
    <row r="23" spans="1:2" x14ac:dyDescent="0.25">
      <c r="A23" s="1" t="s">
        <v>21</v>
      </c>
      <c r="B23" s="1">
        <v>314563</v>
      </c>
    </row>
    <row r="24" spans="1:2" x14ac:dyDescent="0.25">
      <c r="A24" s="1" t="s">
        <v>22</v>
      </c>
      <c r="B24" s="1">
        <v>346117</v>
      </c>
    </row>
    <row r="25" spans="1:2" x14ac:dyDescent="0.25">
      <c r="A25" s="1" t="s">
        <v>23</v>
      </c>
      <c r="B25" s="1">
        <v>346123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B25"/>
  <sheetViews>
    <sheetView workbookViewId="0">
      <selection activeCell="C26" sqref="C26"/>
    </sheetView>
  </sheetViews>
  <sheetFormatPr defaultRowHeight="15" x14ac:dyDescent="0.25"/>
  <sheetData>
    <row r="1" spans="1:2" x14ac:dyDescent="0.25">
      <c r="A1" s="2" t="s">
        <v>24</v>
      </c>
      <c r="B1" s="2" t="s">
        <v>25</v>
      </c>
    </row>
    <row r="2" spans="1:2" x14ac:dyDescent="0.25">
      <c r="A2" s="1" t="s">
        <v>0</v>
      </c>
      <c r="B2" s="1">
        <v>346346</v>
      </c>
    </row>
    <row r="3" spans="1:2" x14ac:dyDescent="0.25">
      <c r="A3" s="1" t="s">
        <v>1</v>
      </c>
      <c r="B3" s="1">
        <v>145646</v>
      </c>
    </row>
    <row r="4" spans="1:2" x14ac:dyDescent="0.25">
      <c r="A4" s="1" t="s">
        <v>3</v>
      </c>
      <c r="B4" s="1">
        <v>763275</v>
      </c>
    </row>
    <row r="5" spans="1:2" x14ac:dyDescent="0.25">
      <c r="A5" s="1" t="s">
        <v>4</v>
      </c>
      <c r="B5" s="1">
        <v>321653</v>
      </c>
    </row>
    <row r="6" spans="1:2" x14ac:dyDescent="0.25">
      <c r="A6" s="1" t="s">
        <v>2</v>
      </c>
      <c r="B6" s="1">
        <v>324561</v>
      </c>
    </row>
    <row r="7" spans="1:2" x14ac:dyDescent="0.25">
      <c r="A7" s="1" t="s">
        <v>5</v>
      </c>
      <c r="B7" s="1">
        <v>764354</v>
      </c>
    </row>
    <row r="8" spans="1:2" x14ac:dyDescent="0.25">
      <c r="A8" s="1" t="s">
        <v>6</v>
      </c>
      <c r="B8" s="1">
        <v>234551</v>
      </c>
    </row>
    <row r="9" spans="1:2" x14ac:dyDescent="0.25">
      <c r="A9" s="1" t="s">
        <v>7</v>
      </c>
      <c r="B9" s="1">
        <v>435674</v>
      </c>
    </row>
    <row r="10" spans="1:2" x14ac:dyDescent="0.25">
      <c r="A10" s="1" t="s">
        <v>8</v>
      </c>
      <c r="B10" s="1">
        <v>323456</v>
      </c>
    </row>
    <row r="11" spans="1:2" x14ac:dyDescent="0.25">
      <c r="A11" s="1" t="s">
        <v>9</v>
      </c>
      <c r="B11" s="1">
        <v>543176</v>
      </c>
    </row>
    <row r="12" spans="1:2" x14ac:dyDescent="0.25">
      <c r="A12" s="1" t="s">
        <v>10</v>
      </c>
      <c r="B12" s="1">
        <v>432511</v>
      </c>
    </row>
    <row r="13" spans="1:2" x14ac:dyDescent="0.25">
      <c r="A13" s="1" t="s">
        <v>11</v>
      </c>
      <c r="B13" s="1">
        <v>124351</v>
      </c>
    </row>
    <row r="14" spans="1:2" x14ac:dyDescent="0.25">
      <c r="A14" s="1" t="s">
        <v>12</v>
      </c>
      <c r="B14" s="1">
        <v>324653</v>
      </c>
    </row>
    <row r="15" spans="1:2" x14ac:dyDescent="0.25">
      <c r="A15" s="1" t="s">
        <v>13</v>
      </c>
      <c r="B15" s="1">
        <v>632743</v>
      </c>
    </row>
    <row r="16" spans="1:2" x14ac:dyDescent="0.25">
      <c r="A16" s="1" t="s">
        <v>14</v>
      </c>
      <c r="B16" s="1">
        <v>234567</v>
      </c>
    </row>
    <row r="17" spans="1:2" x14ac:dyDescent="0.25">
      <c r="A17" s="1" t="s">
        <v>15</v>
      </c>
      <c r="B17" s="1">
        <v>326344</v>
      </c>
    </row>
    <row r="18" spans="1:2" x14ac:dyDescent="0.25">
      <c r="A18" s="1" t="s">
        <v>16</v>
      </c>
      <c r="B18" s="1">
        <v>543204</v>
      </c>
    </row>
    <row r="19" spans="1:2" x14ac:dyDescent="0.25">
      <c r="A19" s="1" t="s">
        <v>17</v>
      </c>
      <c r="B19" s="1">
        <v>314563</v>
      </c>
    </row>
    <row r="20" spans="1:2" x14ac:dyDescent="0.25">
      <c r="A20" s="1" t="s">
        <v>18</v>
      </c>
      <c r="B20" s="1">
        <v>745724</v>
      </c>
    </row>
    <row r="21" spans="1:2" x14ac:dyDescent="0.25">
      <c r="A21" s="1" t="s">
        <v>19</v>
      </c>
      <c r="B21" s="1">
        <v>234532</v>
      </c>
    </row>
    <row r="22" spans="1:2" x14ac:dyDescent="0.25">
      <c r="A22" s="1" t="s">
        <v>20</v>
      </c>
      <c r="B22" s="1">
        <v>346117</v>
      </c>
    </row>
    <row r="23" spans="1:2" x14ac:dyDescent="0.25">
      <c r="A23" s="1" t="s">
        <v>21</v>
      </c>
      <c r="B23" s="1">
        <v>415346</v>
      </c>
    </row>
    <row r="24" spans="1:2" x14ac:dyDescent="0.25">
      <c r="A24" s="1" t="s">
        <v>22</v>
      </c>
      <c r="B24" s="1">
        <v>643176</v>
      </c>
    </row>
    <row r="25" spans="1:2" x14ac:dyDescent="0.25">
      <c r="A25" s="1" t="s">
        <v>23</v>
      </c>
      <c r="B25" s="1">
        <v>467326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D102"/>
  <sheetViews>
    <sheetView workbookViewId="0">
      <selection sqref="A1:D102"/>
    </sheetView>
  </sheetViews>
  <sheetFormatPr defaultRowHeight="15" x14ac:dyDescent="0.25"/>
  <cols>
    <col min="1" max="1" width="27.42578125" bestFit="1" customWidth="1"/>
    <col min="4" max="4" width="22" bestFit="1" customWidth="1"/>
  </cols>
  <sheetData>
    <row r="1" spans="1:4" x14ac:dyDescent="0.25">
      <c r="A1" t="s">
        <v>188</v>
      </c>
      <c r="B1" t="s">
        <v>189</v>
      </c>
      <c r="C1" t="s">
        <v>190</v>
      </c>
      <c r="D1" t="s">
        <v>191</v>
      </c>
    </row>
    <row r="2" spans="1:4" x14ac:dyDescent="0.25">
      <c r="A2" t="s">
        <v>26</v>
      </c>
      <c r="B2">
        <v>3</v>
      </c>
      <c r="C2">
        <v>1</v>
      </c>
      <c r="D2" t="s">
        <v>27</v>
      </c>
    </row>
    <row r="3" spans="1:4" x14ac:dyDescent="0.25">
      <c r="A3" t="s">
        <v>28</v>
      </c>
      <c r="B3">
        <v>380</v>
      </c>
      <c r="C3">
        <v>1</v>
      </c>
      <c r="D3" t="s">
        <v>29</v>
      </c>
    </row>
    <row r="4" spans="1:4" x14ac:dyDescent="0.25">
      <c r="A4" t="s">
        <v>30</v>
      </c>
      <c r="B4">
        <v>11</v>
      </c>
      <c r="C4">
        <v>2</v>
      </c>
      <c r="D4" t="s">
        <v>31</v>
      </c>
    </row>
    <row r="5" spans="1:4" x14ac:dyDescent="0.25">
      <c r="A5" t="s">
        <v>32</v>
      </c>
      <c r="B5">
        <v>7</v>
      </c>
      <c r="C5">
        <v>1</v>
      </c>
      <c r="D5" t="s">
        <v>33</v>
      </c>
    </row>
    <row r="6" spans="1:4" x14ac:dyDescent="0.25">
      <c r="A6" t="s">
        <v>34</v>
      </c>
      <c r="B6">
        <v>6</v>
      </c>
      <c r="C6">
        <v>2</v>
      </c>
      <c r="D6" t="s">
        <v>35</v>
      </c>
    </row>
    <row r="7" spans="1:4" x14ac:dyDescent="0.25">
      <c r="A7" t="s">
        <v>36</v>
      </c>
      <c r="B7">
        <v>120</v>
      </c>
      <c r="C7">
        <v>1</v>
      </c>
      <c r="D7" t="s">
        <v>37</v>
      </c>
    </row>
    <row r="8" spans="1:4" x14ac:dyDescent="0.25">
      <c r="A8" t="s">
        <v>38</v>
      </c>
      <c r="B8">
        <v>12</v>
      </c>
      <c r="C8">
        <v>1</v>
      </c>
      <c r="D8" t="s">
        <v>39</v>
      </c>
    </row>
    <row r="9" spans="1:4" x14ac:dyDescent="0.25">
      <c r="A9" t="s">
        <v>36</v>
      </c>
      <c r="B9">
        <v>120</v>
      </c>
      <c r="C9">
        <v>1</v>
      </c>
      <c r="D9" t="s">
        <v>40</v>
      </c>
    </row>
    <row r="10" spans="1:4" x14ac:dyDescent="0.25">
      <c r="A10" t="s">
        <v>41</v>
      </c>
      <c r="B10">
        <v>7</v>
      </c>
      <c r="C10">
        <v>2</v>
      </c>
      <c r="D10" t="s">
        <v>42</v>
      </c>
    </row>
    <row r="11" spans="1:4" x14ac:dyDescent="0.25">
      <c r="A11" t="s">
        <v>43</v>
      </c>
      <c r="B11">
        <v>150</v>
      </c>
      <c r="C11">
        <v>1</v>
      </c>
      <c r="D11" t="s">
        <v>44</v>
      </c>
    </row>
    <row r="12" spans="1:4" x14ac:dyDescent="0.25">
      <c r="A12" t="s">
        <v>45</v>
      </c>
      <c r="B12">
        <v>750</v>
      </c>
      <c r="C12">
        <v>1</v>
      </c>
      <c r="D12" t="s">
        <v>46</v>
      </c>
    </row>
    <row r="13" spans="1:4" x14ac:dyDescent="0.25">
      <c r="A13" t="s">
        <v>45</v>
      </c>
      <c r="B13">
        <v>750</v>
      </c>
      <c r="C13">
        <v>1</v>
      </c>
      <c r="D13" t="s">
        <v>47</v>
      </c>
    </row>
    <row r="14" spans="1:4" x14ac:dyDescent="0.25">
      <c r="A14" t="s">
        <v>48</v>
      </c>
      <c r="B14">
        <v>50</v>
      </c>
      <c r="C14">
        <v>1</v>
      </c>
      <c r="D14" t="s">
        <v>49</v>
      </c>
    </row>
    <row r="15" spans="1:4" x14ac:dyDescent="0.25">
      <c r="A15" t="s">
        <v>50</v>
      </c>
      <c r="B15">
        <v>20</v>
      </c>
      <c r="C15">
        <v>1</v>
      </c>
      <c r="D15" t="s">
        <v>51</v>
      </c>
    </row>
    <row r="16" spans="1:4" x14ac:dyDescent="0.25">
      <c r="A16" t="s">
        <v>52</v>
      </c>
      <c r="B16">
        <v>100</v>
      </c>
      <c r="C16">
        <v>1</v>
      </c>
      <c r="D16" t="s">
        <v>53</v>
      </c>
    </row>
    <row r="17" spans="1:4" x14ac:dyDescent="0.25">
      <c r="A17" t="s">
        <v>54</v>
      </c>
      <c r="B17">
        <v>17</v>
      </c>
      <c r="C17">
        <v>2</v>
      </c>
      <c r="D17" t="s">
        <v>55</v>
      </c>
    </row>
    <row r="18" spans="1:4" x14ac:dyDescent="0.25">
      <c r="A18" t="s">
        <v>56</v>
      </c>
      <c r="B18">
        <v>7</v>
      </c>
      <c r="C18">
        <v>1</v>
      </c>
      <c r="D18" t="s">
        <v>57</v>
      </c>
    </row>
    <row r="19" spans="1:4" x14ac:dyDescent="0.25">
      <c r="A19" t="s">
        <v>58</v>
      </c>
      <c r="B19">
        <v>10</v>
      </c>
      <c r="C19">
        <v>1</v>
      </c>
      <c r="D19" t="s">
        <v>59</v>
      </c>
    </row>
    <row r="20" spans="1:4" x14ac:dyDescent="0.25">
      <c r="A20" t="s">
        <v>60</v>
      </c>
      <c r="B20">
        <v>1</v>
      </c>
      <c r="C20">
        <v>1</v>
      </c>
      <c r="D20" t="s">
        <v>61</v>
      </c>
    </row>
    <row r="21" spans="1:4" x14ac:dyDescent="0.25">
      <c r="A21" t="s">
        <v>62</v>
      </c>
      <c r="B21">
        <v>6</v>
      </c>
      <c r="C21">
        <v>1</v>
      </c>
      <c r="D21" t="s">
        <v>63</v>
      </c>
    </row>
    <row r="22" spans="1:4" x14ac:dyDescent="0.25">
      <c r="A22" t="s">
        <v>64</v>
      </c>
      <c r="B22">
        <v>180</v>
      </c>
      <c r="C22">
        <v>1</v>
      </c>
      <c r="D22" t="s">
        <v>65</v>
      </c>
    </row>
    <row r="23" spans="1:4" x14ac:dyDescent="0.25">
      <c r="A23" t="s">
        <v>66</v>
      </c>
      <c r="B23">
        <v>7</v>
      </c>
      <c r="C23">
        <v>2</v>
      </c>
      <c r="D23" t="s">
        <v>67</v>
      </c>
    </row>
    <row r="24" spans="1:4" x14ac:dyDescent="0.25">
      <c r="A24" t="s">
        <v>68</v>
      </c>
      <c r="B24">
        <v>7</v>
      </c>
      <c r="C24">
        <v>1</v>
      </c>
      <c r="D24" t="s">
        <v>69</v>
      </c>
    </row>
    <row r="25" spans="1:4" x14ac:dyDescent="0.25">
      <c r="A25" t="s">
        <v>43</v>
      </c>
      <c r="B25">
        <v>150</v>
      </c>
      <c r="C25">
        <v>1</v>
      </c>
      <c r="D25" t="s">
        <v>70</v>
      </c>
    </row>
    <row r="26" spans="1:4" x14ac:dyDescent="0.25">
      <c r="A26" t="s">
        <v>71</v>
      </c>
      <c r="B26">
        <v>30</v>
      </c>
      <c r="C26">
        <v>1</v>
      </c>
      <c r="D26" t="s">
        <v>72</v>
      </c>
    </row>
    <row r="27" spans="1:4" x14ac:dyDescent="0.25">
      <c r="A27" t="s">
        <v>73</v>
      </c>
      <c r="B27">
        <v>21</v>
      </c>
      <c r="C27">
        <v>1</v>
      </c>
      <c r="D27" t="s">
        <v>74</v>
      </c>
    </row>
    <row r="28" spans="1:4" x14ac:dyDescent="0.25">
      <c r="A28" t="s">
        <v>28</v>
      </c>
      <c r="B28">
        <v>380</v>
      </c>
      <c r="C28">
        <v>1</v>
      </c>
      <c r="D28" t="s">
        <v>75</v>
      </c>
    </row>
    <row r="29" spans="1:4" x14ac:dyDescent="0.25">
      <c r="A29" t="s">
        <v>76</v>
      </c>
      <c r="B29">
        <v>4</v>
      </c>
      <c r="C29">
        <v>2</v>
      </c>
      <c r="D29" t="s">
        <v>77</v>
      </c>
    </row>
    <row r="30" spans="1:4" x14ac:dyDescent="0.25">
      <c r="A30" t="s">
        <v>78</v>
      </c>
      <c r="B30">
        <v>50</v>
      </c>
      <c r="C30">
        <v>2</v>
      </c>
      <c r="D30" t="s">
        <v>79</v>
      </c>
    </row>
    <row r="31" spans="1:4" x14ac:dyDescent="0.25">
      <c r="A31" t="s">
        <v>43</v>
      </c>
      <c r="B31">
        <v>150</v>
      </c>
      <c r="C31">
        <v>1</v>
      </c>
      <c r="D31" t="s">
        <v>80</v>
      </c>
    </row>
    <row r="32" spans="1:4" x14ac:dyDescent="0.25">
      <c r="A32" t="s">
        <v>81</v>
      </c>
      <c r="B32">
        <v>1</v>
      </c>
      <c r="C32">
        <v>2</v>
      </c>
      <c r="D32" t="s">
        <v>82</v>
      </c>
    </row>
    <row r="33" spans="1:4" x14ac:dyDescent="0.25">
      <c r="A33" t="s">
        <v>83</v>
      </c>
      <c r="B33">
        <v>400</v>
      </c>
      <c r="C33">
        <v>1</v>
      </c>
      <c r="D33" t="s">
        <v>84</v>
      </c>
    </row>
    <row r="34" spans="1:4" x14ac:dyDescent="0.25">
      <c r="A34" t="s">
        <v>48</v>
      </c>
      <c r="B34">
        <v>50</v>
      </c>
      <c r="C34">
        <v>1</v>
      </c>
      <c r="D34" t="s">
        <v>85</v>
      </c>
    </row>
    <row r="35" spans="1:4" x14ac:dyDescent="0.25">
      <c r="A35" t="s">
        <v>86</v>
      </c>
      <c r="B35">
        <v>4</v>
      </c>
      <c r="C35">
        <v>1</v>
      </c>
      <c r="D35" t="s">
        <v>87</v>
      </c>
    </row>
    <row r="36" spans="1:4" x14ac:dyDescent="0.25">
      <c r="A36" t="s">
        <v>88</v>
      </c>
      <c r="B36">
        <v>200</v>
      </c>
      <c r="C36">
        <v>1</v>
      </c>
      <c r="D36" t="s">
        <v>89</v>
      </c>
    </row>
    <row r="37" spans="1:4" x14ac:dyDescent="0.25">
      <c r="A37" t="s">
        <v>90</v>
      </c>
      <c r="B37">
        <v>5</v>
      </c>
      <c r="C37">
        <v>2</v>
      </c>
      <c r="D37" t="s">
        <v>91</v>
      </c>
    </row>
    <row r="38" spans="1:4" x14ac:dyDescent="0.25">
      <c r="A38" t="s">
        <v>92</v>
      </c>
      <c r="B38">
        <v>10</v>
      </c>
      <c r="C38">
        <v>1</v>
      </c>
      <c r="D38" t="s">
        <v>93</v>
      </c>
    </row>
    <row r="39" spans="1:4" x14ac:dyDescent="0.25">
      <c r="A39" t="s">
        <v>94</v>
      </c>
      <c r="B39">
        <v>17</v>
      </c>
      <c r="C39">
        <v>1</v>
      </c>
      <c r="D39" t="s">
        <v>95</v>
      </c>
    </row>
    <row r="40" spans="1:4" x14ac:dyDescent="0.25">
      <c r="A40" t="s">
        <v>66</v>
      </c>
      <c r="B40">
        <v>7</v>
      </c>
      <c r="C40">
        <v>2</v>
      </c>
      <c r="D40" t="s">
        <v>96</v>
      </c>
    </row>
    <row r="41" spans="1:4" x14ac:dyDescent="0.25">
      <c r="A41" t="s">
        <v>97</v>
      </c>
      <c r="B41">
        <v>7</v>
      </c>
      <c r="C41">
        <v>1</v>
      </c>
      <c r="D41" t="s">
        <v>98</v>
      </c>
    </row>
    <row r="42" spans="1:4" x14ac:dyDescent="0.25">
      <c r="A42" t="s">
        <v>99</v>
      </c>
      <c r="B42">
        <v>49</v>
      </c>
      <c r="C42">
        <v>2</v>
      </c>
      <c r="D42" t="s">
        <v>100</v>
      </c>
    </row>
    <row r="43" spans="1:4" x14ac:dyDescent="0.25">
      <c r="A43" t="s">
        <v>101</v>
      </c>
      <c r="B43">
        <v>21</v>
      </c>
      <c r="C43">
        <v>1</v>
      </c>
      <c r="D43" t="s">
        <v>102</v>
      </c>
    </row>
    <row r="44" spans="1:4" x14ac:dyDescent="0.25">
      <c r="A44" t="s">
        <v>103</v>
      </c>
      <c r="B44">
        <v>12</v>
      </c>
      <c r="C44">
        <v>1</v>
      </c>
      <c r="D44" t="s">
        <v>104</v>
      </c>
    </row>
    <row r="45" spans="1:4" x14ac:dyDescent="0.25">
      <c r="A45" t="s">
        <v>105</v>
      </c>
      <c r="B45">
        <v>500</v>
      </c>
      <c r="C45">
        <v>1</v>
      </c>
      <c r="D45" t="s">
        <v>106</v>
      </c>
    </row>
    <row r="46" spans="1:4" x14ac:dyDescent="0.25">
      <c r="A46" t="s">
        <v>107</v>
      </c>
      <c r="B46">
        <v>170</v>
      </c>
      <c r="C46">
        <v>1</v>
      </c>
      <c r="D46" t="s">
        <v>108</v>
      </c>
    </row>
    <row r="47" spans="1:4" x14ac:dyDescent="0.25">
      <c r="A47" t="s">
        <v>109</v>
      </c>
      <c r="B47">
        <v>299</v>
      </c>
      <c r="C47">
        <v>1</v>
      </c>
      <c r="D47" t="s">
        <v>110</v>
      </c>
    </row>
    <row r="48" spans="1:4" x14ac:dyDescent="0.25">
      <c r="A48" t="s">
        <v>90</v>
      </c>
      <c r="B48">
        <v>5</v>
      </c>
      <c r="C48">
        <v>1</v>
      </c>
      <c r="D48" t="s">
        <v>111</v>
      </c>
    </row>
    <row r="49" spans="1:4" x14ac:dyDescent="0.25">
      <c r="A49" t="s">
        <v>112</v>
      </c>
      <c r="B49">
        <v>15</v>
      </c>
      <c r="C49">
        <v>1</v>
      </c>
      <c r="D49" t="s">
        <v>113</v>
      </c>
    </row>
    <row r="50" spans="1:4" x14ac:dyDescent="0.25">
      <c r="A50" t="s">
        <v>28</v>
      </c>
      <c r="B50">
        <v>380</v>
      </c>
      <c r="C50">
        <v>1</v>
      </c>
      <c r="D50" t="s">
        <v>114</v>
      </c>
    </row>
    <row r="51" spans="1:4" x14ac:dyDescent="0.25">
      <c r="A51" t="s">
        <v>115</v>
      </c>
      <c r="B51">
        <v>21</v>
      </c>
      <c r="C51">
        <v>1</v>
      </c>
      <c r="D51" t="s">
        <v>116</v>
      </c>
    </row>
    <row r="52" spans="1:4" x14ac:dyDescent="0.25">
      <c r="A52" t="s">
        <v>97</v>
      </c>
      <c r="B52">
        <v>7</v>
      </c>
      <c r="C52">
        <v>1</v>
      </c>
      <c r="D52" t="s">
        <v>117</v>
      </c>
    </row>
    <row r="53" spans="1:4" x14ac:dyDescent="0.25">
      <c r="A53" t="s">
        <v>115</v>
      </c>
      <c r="B53">
        <v>21</v>
      </c>
      <c r="C53">
        <v>1</v>
      </c>
      <c r="D53" t="s">
        <v>118</v>
      </c>
    </row>
    <row r="54" spans="1:4" x14ac:dyDescent="0.25">
      <c r="A54" t="s">
        <v>119</v>
      </c>
      <c r="B54">
        <v>5</v>
      </c>
      <c r="C54">
        <v>1</v>
      </c>
      <c r="D54" t="s">
        <v>120</v>
      </c>
    </row>
    <row r="55" spans="1:4" x14ac:dyDescent="0.25">
      <c r="A55" t="s">
        <v>109</v>
      </c>
      <c r="B55">
        <v>299</v>
      </c>
      <c r="C55">
        <v>1</v>
      </c>
      <c r="D55" t="s">
        <v>121</v>
      </c>
    </row>
    <row r="56" spans="1:4" x14ac:dyDescent="0.25">
      <c r="A56" t="s">
        <v>103</v>
      </c>
      <c r="B56">
        <v>12</v>
      </c>
      <c r="C56">
        <v>2</v>
      </c>
      <c r="D56" t="s">
        <v>122</v>
      </c>
    </row>
    <row r="57" spans="1:4" x14ac:dyDescent="0.25">
      <c r="A57" t="s">
        <v>123</v>
      </c>
      <c r="B57">
        <v>300</v>
      </c>
      <c r="C57">
        <v>1</v>
      </c>
      <c r="D57" t="s">
        <v>124</v>
      </c>
    </row>
    <row r="58" spans="1:4" x14ac:dyDescent="0.25">
      <c r="A58" t="s">
        <v>125</v>
      </c>
      <c r="B58">
        <v>13</v>
      </c>
      <c r="C58">
        <v>2</v>
      </c>
      <c r="D58" t="s">
        <v>126</v>
      </c>
    </row>
    <row r="59" spans="1:4" x14ac:dyDescent="0.25">
      <c r="A59" t="s">
        <v>88</v>
      </c>
      <c r="B59">
        <v>200</v>
      </c>
      <c r="C59">
        <v>1</v>
      </c>
      <c r="D59" t="s">
        <v>127</v>
      </c>
    </row>
    <row r="60" spans="1:4" x14ac:dyDescent="0.25">
      <c r="A60" t="s">
        <v>71</v>
      </c>
      <c r="B60">
        <v>30</v>
      </c>
      <c r="C60">
        <v>1</v>
      </c>
      <c r="D60" t="s">
        <v>128</v>
      </c>
    </row>
    <row r="61" spans="1:4" x14ac:dyDescent="0.25">
      <c r="A61" t="s">
        <v>71</v>
      </c>
      <c r="B61">
        <v>30</v>
      </c>
      <c r="C61">
        <v>1</v>
      </c>
      <c r="D61" t="s">
        <v>129</v>
      </c>
    </row>
    <row r="62" spans="1:4" x14ac:dyDescent="0.25">
      <c r="A62" t="s">
        <v>50</v>
      </c>
      <c r="B62">
        <v>20</v>
      </c>
      <c r="C62">
        <v>1</v>
      </c>
      <c r="D62" t="s">
        <v>130</v>
      </c>
    </row>
    <row r="63" spans="1:4" x14ac:dyDescent="0.25">
      <c r="A63" t="s">
        <v>131</v>
      </c>
      <c r="B63">
        <v>9</v>
      </c>
      <c r="C63">
        <v>2</v>
      </c>
      <c r="D63" t="s">
        <v>132</v>
      </c>
    </row>
    <row r="64" spans="1:4" x14ac:dyDescent="0.25">
      <c r="A64" t="s">
        <v>133</v>
      </c>
      <c r="B64">
        <v>3</v>
      </c>
      <c r="C64">
        <v>1</v>
      </c>
      <c r="D64" t="s">
        <v>134</v>
      </c>
    </row>
    <row r="65" spans="1:4" x14ac:dyDescent="0.25">
      <c r="A65" t="s">
        <v>135</v>
      </c>
      <c r="B65">
        <v>50</v>
      </c>
      <c r="C65">
        <v>1</v>
      </c>
      <c r="D65" t="s">
        <v>136</v>
      </c>
    </row>
    <row r="66" spans="1:4" x14ac:dyDescent="0.25">
      <c r="A66" t="s">
        <v>83</v>
      </c>
      <c r="B66">
        <v>400</v>
      </c>
      <c r="C66">
        <v>1</v>
      </c>
      <c r="D66" t="s">
        <v>137</v>
      </c>
    </row>
    <row r="67" spans="1:4" x14ac:dyDescent="0.25">
      <c r="A67" t="s">
        <v>123</v>
      </c>
      <c r="B67">
        <v>300</v>
      </c>
      <c r="C67">
        <v>1</v>
      </c>
      <c r="D67" t="s">
        <v>138</v>
      </c>
    </row>
    <row r="68" spans="1:4" x14ac:dyDescent="0.25">
      <c r="A68" t="s">
        <v>115</v>
      </c>
      <c r="B68">
        <v>21</v>
      </c>
      <c r="C68">
        <v>1</v>
      </c>
      <c r="D68" t="s">
        <v>139</v>
      </c>
    </row>
    <row r="69" spans="1:4" x14ac:dyDescent="0.25">
      <c r="A69" t="s">
        <v>52</v>
      </c>
      <c r="B69">
        <v>100</v>
      </c>
      <c r="C69">
        <v>1</v>
      </c>
      <c r="D69" t="s">
        <v>140</v>
      </c>
    </row>
    <row r="70" spans="1:4" x14ac:dyDescent="0.25">
      <c r="A70" t="s">
        <v>141</v>
      </c>
      <c r="B70">
        <v>12</v>
      </c>
      <c r="C70">
        <v>2</v>
      </c>
      <c r="D70" t="s">
        <v>142</v>
      </c>
    </row>
    <row r="71" spans="1:4" x14ac:dyDescent="0.25">
      <c r="A71" t="s">
        <v>143</v>
      </c>
      <c r="B71">
        <v>10</v>
      </c>
      <c r="C71">
        <v>1</v>
      </c>
      <c r="D71" t="s">
        <v>144</v>
      </c>
    </row>
    <row r="72" spans="1:4" x14ac:dyDescent="0.25">
      <c r="A72" t="s">
        <v>145</v>
      </c>
      <c r="B72">
        <v>20</v>
      </c>
      <c r="C72">
        <v>2</v>
      </c>
      <c r="D72" t="s">
        <v>146</v>
      </c>
    </row>
    <row r="73" spans="1:4" x14ac:dyDescent="0.25">
      <c r="A73" t="s">
        <v>54</v>
      </c>
      <c r="B73">
        <v>17</v>
      </c>
      <c r="C73">
        <v>2</v>
      </c>
      <c r="D73" t="s">
        <v>147</v>
      </c>
    </row>
    <row r="74" spans="1:4" x14ac:dyDescent="0.25">
      <c r="A74" t="s">
        <v>90</v>
      </c>
      <c r="B74">
        <v>5</v>
      </c>
      <c r="C74">
        <v>2</v>
      </c>
      <c r="D74" t="s">
        <v>148</v>
      </c>
    </row>
    <row r="75" spans="1:4" x14ac:dyDescent="0.25">
      <c r="A75" t="s">
        <v>112</v>
      </c>
      <c r="B75">
        <v>15</v>
      </c>
      <c r="C75">
        <v>2</v>
      </c>
      <c r="D75" t="s">
        <v>149</v>
      </c>
    </row>
    <row r="76" spans="1:4" x14ac:dyDescent="0.25">
      <c r="A76" t="s">
        <v>150</v>
      </c>
      <c r="B76">
        <v>470</v>
      </c>
      <c r="C76">
        <v>1</v>
      </c>
      <c r="D76" t="s">
        <v>151</v>
      </c>
    </row>
    <row r="77" spans="1:4" x14ac:dyDescent="0.25">
      <c r="A77" t="s">
        <v>152</v>
      </c>
      <c r="B77">
        <v>25</v>
      </c>
      <c r="C77">
        <v>1</v>
      </c>
      <c r="D77" t="s">
        <v>153</v>
      </c>
    </row>
    <row r="78" spans="1:4" x14ac:dyDescent="0.25">
      <c r="A78" t="s">
        <v>94</v>
      </c>
      <c r="B78">
        <v>17</v>
      </c>
      <c r="C78">
        <v>1</v>
      </c>
      <c r="D78" t="s">
        <v>154</v>
      </c>
    </row>
    <row r="79" spans="1:4" x14ac:dyDescent="0.25">
      <c r="A79" t="s">
        <v>155</v>
      </c>
      <c r="B79">
        <v>18</v>
      </c>
      <c r="C79">
        <v>1</v>
      </c>
      <c r="D79" t="s">
        <v>156</v>
      </c>
    </row>
    <row r="80" spans="1:4" x14ac:dyDescent="0.25">
      <c r="A80" t="s">
        <v>62</v>
      </c>
      <c r="B80">
        <v>6</v>
      </c>
      <c r="C80">
        <v>1</v>
      </c>
      <c r="D80" t="s">
        <v>157</v>
      </c>
    </row>
    <row r="81" spans="1:4" x14ac:dyDescent="0.25">
      <c r="A81" t="s">
        <v>56</v>
      </c>
      <c r="B81">
        <v>7</v>
      </c>
      <c r="C81">
        <v>1</v>
      </c>
      <c r="D81" t="s">
        <v>158</v>
      </c>
    </row>
    <row r="82" spans="1:4" x14ac:dyDescent="0.25">
      <c r="A82" t="s">
        <v>66</v>
      </c>
      <c r="B82">
        <v>7</v>
      </c>
      <c r="C82">
        <v>2</v>
      </c>
      <c r="D82" t="s">
        <v>159</v>
      </c>
    </row>
    <row r="83" spans="1:4" x14ac:dyDescent="0.25">
      <c r="A83" t="s">
        <v>135</v>
      </c>
      <c r="B83">
        <v>50</v>
      </c>
      <c r="C83">
        <v>1</v>
      </c>
      <c r="D83" t="s">
        <v>160</v>
      </c>
    </row>
    <row r="84" spans="1:4" x14ac:dyDescent="0.25">
      <c r="A84" t="s">
        <v>62</v>
      </c>
      <c r="B84">
        <v>6</v>
      </c>
      <c r="C84">
        <v>1</v>
      </c>
      <c r="D84" t="s">
        <v>161</v>
      </c>
    </row>
    <row r="85" spans="1:4" x14ac:dyDescent="0.25">
      <c r="A85" t="s">
        <v>162</v>
      </c>
      <c r="B85">
        <v>30</v>
      </c>
      <c r="C85">
        <v>1</v>
      </c>
      <c r="D85" t="s">
        <v>163</v>
      </c>
    </row>
    <row r="86" spans="1:4" x14ac:dyDescent="0.25">
      <c r="A86" t="s">
        <v>164</v>
      </c>
      <c r="B86">
        <v>200</v>
      </c>
      <c r="C86">
        <v>2</v>
      </c>
      <c r="D86" t="s">
        <v>165</v>
      </c>
    </row>
    <row r="87" spans="1:4" x14ac:dyDescent="0.25">
      <c r="A87" t="s">
        <v>166</v>
      </c>
      <c r="B87">
        <v>60</v>
      </c>
      <c r="C87">
        <v>1</v>
      </c>
      <c r="D87" t="s">
        <v>167</v>
      </c>
    </row>
    <row r="88" spans="1:4" x14ac:dyDescent="0.25">
      <c r="A88" t="s">
        <v>52</v>
      </c>
      <c r="B88">
        <v>100</v>
      </c>
      <c r="C88">
        <v>1</v>
      </c>
      <c r="D88" t="s">
        <v>168</v>
      </c>
    </row>
    <row r="89" spans="1:4" x14ac:dyDescent="0.25">
      <c r="A89" t="s">
        <v>38</v>
      </c>
      <c r="B89">
        <v>12</v>
      </c>
      <c r="C89">
        <v>2</v>
      </c>
      <c r="D89" t="s">
        <v>169</v>
      </c>
    </row>
    <row r="90" spans="1:4" x14ac:dyDescent="0.25">
      <c r="A90" t="s">
        <v>170</v>
      </c>
      <c r="B90">
        <v>180</v>
      </c>
      <c r="C90">
        <v>1</v>
      </c>
      <c r="D90" t="s">
        <v>171</v>
      </c>
    </row>
    <row r="91" spans="1:4" x14ac:dyDescent="0.25">
      <c r="A91" t="s">
        <v>26</v>
      </c>
      <c r="B91">
        <v>3</v>
      </c>
      <c r="C91">
        <v>1</v>
      </c>
      <c r="D91" t="s">
        <v>172</v>
      </c>
    </row>
    <row r="92" spans="1:4" x14ac:dyDescent="0.25">
      <c r="A92" t="s">
        <v>119</v>
      </c>
      <c r="B92">
        <v>5</v>
      </c>
      <c r="C92">
        <v>1</v>
      </c>
      <c r="D92" t="s">
        <v>173</v>
      </c>
    </row>
    <row r="93" spans="1:4" x14ac:dyDescent="0.25">
      <c r="A93" t="s">
        <v>174</v>
      </c>
      <c r="B93">
        <v>3</v>
      </c>
      <c r="C93">
        <v>2</v>
      </c>
      <c r="D93" t="s">
        <v>175</v>
      </c>
    </row>
    <row r="94" spans="1:4" x14ac:dyDescent="0.25">
      <c r="A94" t="s">
        <v>164</v>
      </c>
      <c r="B94">
        <v>200</v>
      </c>
      <c r="C94">
        <v>2</v>
      </c>
      <c r="D94" t="s">
        <v>85</v>
      </c>
    </row>
    <row r="95" spans="1:4" x14ac:dyDescent="0.25">
      <c r="A95" t="s">
        <v>174</v>
      </c>
      <c r="B95">
        <v>3</v>
      </c>
      <c r="C95">
        <v>1</v>
      </c>
      <c r="D95" t="s">
        <v>176</v>
      </c>
    </row>
    <row r="96" spans="1:4" x14ac:dyDescent="0.25">
      <c r="A96" t="s">
        <v>177</v>
      </c>
      <c r="B96">
        <v>4</v>
      </c>
      <c r="C96">
        <v>1</v>
      </c>
      <c r="D96" t="s">
        <v>178</v>
      </c>
    </row>
    <row r="97" spans="1:4" x14ac:dyDescent="0.25">
      <c r="A97" t="s">
        <v>179</v>
      </c>
      <c r="B97">
        <v>120</v>
      </c>
      <c r="C97">
        <v>1</v>
      </c>
      <c r="D97" t="s">
        <v>180</v>
      </c>
    </row>
    <row r="98" spans="1:4" x14ac:dyDescent="0.25">
      <c r="A98" t="s">
        <v>150</v>
      </c>
      <c r="B98">
        <v>470</v>
      </c>
      <c r="C98">
        <v>1</v>
      </c>
      <c r="D98" t="s">
        <v>181</v>
      </c>
    </row>
    <row r="99" spans="1:4" x14ac:dyDescent="0.25">
      <c r="A99" t="s">
        <v>182</v>
      </c>
      <c r="B99">
        <v>15</v>
      </c>
      <c r="C99">
        <v>1</v>
      </c>
      <c r="D99" t="s">
        <v>183</v>
      </c>
    </row>
    <row r="100" spans="1:4" x14ac:dyDescent="0.25">
      <c r="A100" t="s">
        <v>184</v>
      </c>
      <c r="B100">
        <v>5</v>
      </c>
      <c r="C100">
        <v>1</v>
      </c>
      <c r="D100" t="s">
        <v>185</v>
      </c>
    </row>
    <row r="101" spans="1:4" x14ac:dyDescent="0.25">
      <c r="A101" t="s">
        <v>119</v>
      </c>
      <c r="B101">
        <v>5</v>
      </c>
      <c r="C101">
        <v>1</v>
      </c>
      <c r="D101" t="s">
        <v>186</v>
      </c>
    </row>
    <row r="102" spans="1:4" x14ac:dyDescent="0.25">
      <c r="A102" t="s">
        <v>71</v>
      </c>
      <c r="B102">
        <v>30</v>
      </c>
      <c r="C102">
        <v>1</v>
      </c>
      <c r="D102" t="s">
        <v>187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K4"/>
  <sheetViews>
    <sheetView workbookViewId="0">
      <selection activeCell="B8" sqref="B8"/>
    </sheetView>
  </sheetViews>
  <sheetFormatPr defaultRowHeight="15" x14ac:dyDescent="0.25"/>
  <cols>
    <col min="1" max="1" width="37.42578125" bestFit="1" customWidth="1"/>
    <col min="2" max="2" width="17.42578125" bestFit="1" customWidth="1"/>
    <col min="3" max="3" width="18" bestFit="1" customWidth="1"/>
    <col min="4" max="4" width="19.42578125" bestFit="1" customWidth="1"/>
  </cols>
  <sheetData>
    <row r="1" spans="1:11" x14ac:dyDescent="0.25">
      <c r="A1" t="s">
        <v>197</v>
      </c>
      <c r="B1" t="s">
        <v>198</v>
      </c>
      <c r="C1" t="s">
        <v>199</v>
      </c>
      <c r="D1" t="s">
        <v>203</v>
      </c>
      <c r="K1" t="s">
        <v>195</v>
      </c>
    </row>
    <row r="2" spans="1:11" x14ac:dyDescent="0.25">
      <c r="A2" t="s">
        <v>200</v>
      </c>
      <c r="B2" s="4">
        <v>0.625</v>
      </c>
      <c r="C2" t="s">
        <v>195</v>
      </c>
      <c r="D2" t="s">
        <v>204</v>
      </c>
      <c r="K2" t="s">
        <v>196</v>
      </c>
    </row>
    <row r="3" spans="1:11" x14ac:dyDescent="0.25">
      <c r="A3" t="s">
        <v>201</v>
      </c>
      <c r="B3" s="4">
        <v>0.66666666666666663</v>
      </c>
      <c r="C3" t="s">
        <v>195</v>
      </c>
      <c r="D3" t="s">
        <v>205</v>
      </c>
    </row>
    <row r="4" spans="1:11" x14ac:dyDescent="0.25">
      <c r="A4" t="s">
        <v>202</v>
      </c>
      <c r="B4" s="4"/>
      <c r="C4" t="s">
        <v>196</v>
      </c>
      <c r="D4" t="s">
        <v>206</v>
      </c>
    </row>
  </sheetData>
  <dataValidations count="2">
    <dataValidation type="list" allowBlank="1" showInputMessage="1" showErrorMessage="1" sqref="C2:C4">
      <formula1>$K$1:$K$2</formula1>
    </dataValidation>
    <dataValidation type="time" errorStyle="warning" allowBlank="1" showInputMessage="1" showErrorMessage="1" errorTitle="Uwaga" error="Spotkanie poza godzinami pracy" sqref="B2:B4">
      <formula1>0.375</formula1>
      <formula2>0.708333333333333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102"/>
  <sheetViews>
    <sheetView workbookViewId="0">
      <selection activeCell="C29" sqref="C29"/>
    </sheetView>
  </sheetViews>
  <sheetFormatPr defaultRowHeight="15" x14ac:dyDescent="0.25"/>
  <cols>
    <col min="1" max="1" width="20.7109375" customWidth="1"/>
    <col min="4" max="4" width="22" bestFit="1" customWidth="1"/>
  </cols>
  <sheetData>
    <row r="1" spans="1:10" x14ac:dyDescent="0.25">
      <c r="A1" t="s">
        <v>188</v>
      </c>
      <c r="B1" t="s">
        <v>189</v>
      </c>
      <c r="C1" t="s">
        <v>190</v>
      </c>
      <c r="D1" t="s">
        <v>191</v>
      </c>
    </row>
    <row r="2" spans="1:10" x14ac:dyDescent="0.25">
      <c r="A2" t="s">
        <v>26</v>
      </c>
      <c r="B2">
        <v>3</v>
      </c>
      <c r="C2">
        <v>1</v>
      </c>
      <c r="D2" t="s">
        <v>27</v>
      </c>
    </row>
    <row r="3" spans="1:10" x14ac:dyDescent="0.25">
      <c r="A3" t="s">
        <v>28</v>
      </c>
      <c r="B3">
        <v>380</v>
      </c>
      <c r="C3">
        <v>1</v>
      </c>
      <c r="D3" t="s">
        <v>29</v>
      </c>
    </row>
    <row r="4" spans="1:10" x14ac:dyDescent="0.25">
      <c r="A4" t="s">
        <v>30</v>
      </c>
      <c r="B4">
        <v>11</v>
      </c>
      <c r="C4">
        <v>2</v>
      </c>
      <c r="D4" t="s">
        <v>31</v>
      </c>
    </row>
    <row r="5" spans="1:10" x14ac:dyDescent="0.25">
      <c r="A5" t="s">
        <v>32</v>
      </c>
      <c r="B5">
        <v>7</v>
      </c>
      <c r="C5">
        <v>1</v>
      </c>
      <c r="D5" t="s">
        <v>33</v>
      </c>
    </row>
    <row r="6" spans="1:10" x14ac:dyDescent="0.25">
      <c r="A6" t="s">
        <v>34</v>
      </c>
      <c r="B6">
        <v>6</v>
      </c>
      <c r="C6">
        <v>2</v>
      </c>
      <c r="D6" t="s">
        <v>35</v>
      </c>
    </row>
    <row r="7" spans="1:10" x14ac:dyDescent="0.25">
      <c r="A7" t="s">
        <v>36</v>
      </c>
      <c r="B7">
        <v>120</v>
      </c>
      <c r="C7">
        <v>1</v>
      </c>
      <c r="D7" t="s">
        <v>37</v>
      </c>
    </row>
    <row r="8" spans="1:10" x14ac:dyDescent="0.25">
      <c r="A8" t="s">
        <v>38</v>
      </c>
      <c r="B8">
        <v>12</v>
      </c>
      <c r="C8">
        <v>1</v>
      </c>
      <c r="D8" t="s">
        <v>39</v>
      </c>
    </row>
    <row r="9" spans="1:10" x14ac:dyDescent="0.25">
      <c r="A9" t="s">
        <v>36</v>
      </c>
      <c r="B9">
        <v>120</v>
      </c>
      <c r="C9">
        <v>1</v>
      </c>
      <c r="D9" t="s">
        <v>40</v>
      </c>
    </row>
    <row r="10" spans="1:10" x14ac:dyDescent="0.25">
      <c r="A10" t="s">
        <v>41</v>
      </c>
      <c r="B10">
        <v>7</v>
      </c>
      <c r="C10">
        <v>2</v>
      </c>
      <c r="D10" t="s">
        <v>42</v>
      </c>
    </row>
    <row r="11" spans="1:10" x14ac:dyDescent="0.25">
      <c r="A11" t="s">
        <v>43</v>
      </c>
      <c r="B11">
        <v>150</v>
      </c>
      <c r="C11">
        <v>1</v>
      </c>
      <c r="D11" t="s">
        <v>44</v>
      </c>
      <c r="I11" s="6" t="s">
        <v>189</v>
      </c>
      <c r="J11" s="6" t="s">
        <v>190</v>
      </c>
    </row>
    <row r="12" spans="1:10" x14ac:dyDescent="0.25">
      <c r="A12" t="s">
        <v>45</v>
      </c>
      <c r="B12">
        <v>750</v>
      </c>
      <c r="C12">
        <v>1</v>
      </c>
      <c r="D12" t="s">
        <v>46</v>
      </c>
      <c r="I12" s="7" t="s">
        <v>207</v>
      </c>
      <c r="J12" s="7">
        <v>1</v>
      </c>
    </row>
    <row r="13" spans="1:10" x14ac:dyDescent="0.25">
      <c r="A13" t="s">
        <v>45</v>
      </c>
      <c r="B13">
        <v>750</v>
      </c>
      <c r="C13">
        <v>1</v>
      </c>
      <c r="D13" t="s">
        <v>47</v>
      </c>
      <c r="I13" s="5" t="s">
        <v>208</v>
      </c>
      <c r="J13" s="5">
        <v>1</v>
      </c>
    </row>
    <row r="14" spans="1:10" x14ac:dyDescent="0.25">
      <c r="A14" t="s">
        <v>48</v>
      </c>
      <c r="B14">
        <v>50</v>
      </c>
      <c r="C14">
        <v>1</v>
      </c>
      <c r="D14" t="s">
        <v>49</v>
      </c>
    </row>
    <row r="15" spans="1:10" x14ac:dyDescent="0.25">
      <c r="A15" t="s">
        <v>50</v>
      </c>
      <c r="B15">
        <v>20</v>
      </c>
      <c r="C15">
        <v>1</v>
      </c>
      <c r="D15" t="s">
        <v>51</v>
      </c>
    </row>
    <row r="16" spans="1:10" x14ac:dyDescent="0.25">
      <c r="A16" t="s">
        <v>52</v>
      </c>
      <c r="B16">
        <v>100</v>
      </c>
      <c r="C16">
        <v>1</v>
      </c>
      <c r="D16" t="s">
        <v>53</v>
      </c>
    </row>
    <row r="17" spans="1:4" x14ac:dyDescent="0.25">
      <c r="A17" t="s">
        <v>54</v>
      </c>
      <c r="B17">
        <v>17</v>
      </c>
      <c r="C17">
        <v>2</v>
      </c>
      <c r="D17" t="s">
        <v>55</v>
      </c>
    </row>
    <row r="18" spans="1:4" x14ac:dyDescent="0.25">
      <c r="A18" t="s">
        <v>56</v>
      </c>
      <c r="B18">
        <v>7</v>
      </c>
      <c r="C18">
        <v>1</v>
      </c>
      <c r="D18" t="s">
        <v>57</v>
      </c>
    </row>
    <row r="19" spans="1:4" x14ac:dyDescent="0.25">
      <c r="A19" t="s">
        <v>58</v>
      </c>
      <c r="B19">
        <v>10</v>
      </c>
      <c r="C19">
        <v>1</v>
      </c>
      <c r="D19" t="s">
        <v>59</v>
      </c>
    </row>
    <row r="20" spans="1:4" x14ac:dyDescent="0.25">
      <c r="A20" t="s">
        <v>60</v>
      </c>
      <c r="B20">
        <v>1</v>
      </c>
      <c r="C20">
        <v>1</v>
      </c>
      <c r="D20" t="s">
        <v>61</v>
      </c>
    </row>
    <row r="21" spans="1:4" x14ac:dyDescent="0.25">
      <c r="A21" t="s">
        <v>62</v>
      </c>
      <c r="B21">
        <v>6</v>
      </c>
      <c r="C21">
        <v>1</v>
      </c>
      <c r="D21" t="s">
        <v>63</v>
      </c>
    </row>
    <row r="22" spans="1:4" x14ac:dyDescent="0.25">
      <c r="A22" t="s">
        <v>64</v>
      </c>
      <c r="B22">
        <v>180</v>
      </c>
      <c r="C22">
        <v>1</v>
      </c>
      <c r="D22" t="s">
        <v>65</v>
      </c>
    </row>
    <row r="23" spans="1:4" x14ac:dyDescent="0.25">
      <c r="A23" t="s">
        <v>66</v>
      </c>
      <c r="B23">
        <v>7</v>
      </c>
      <c r="C23">
        <v>2</v>
      </c>
      <c r="D23" t="s">
        <v>67</v>
      </c>
    </row>
    <row r="24" spans="1:4" x14ac:dyDescent="0.25">
      <c r="A24" t="s">
        <v>68</v>
      </c>
      <c r="B24">
        <v>7</v>
      </c>
      <c r="C24">
        <v>1</v>
      </c>
      <c r="D24" t="s">
        <v>69</v>
      </c>
    </row>
    <row r="25" spans="1:4" x14ac:dyDescent="0.25">
      <c r="A25" t="s">
        <v>43</v>
      </c>
      <c r="B25">
        <v>150</v>
      </c>
      <c r="C25">
        <v>1</v>
      </c>
      <c r="D25" t="s">
        <v>70</v>
      </c>
    </row>
    <row r="26" spans="1:4" x14ac:dyDescent="0.25">
      <c r="A26" t="s">
        <v>71</v>
      </c>
      <c r="B26">
        <v>30</v>
      </c>
      <c r="C26">
        <v>1</v>
      </c>
      <c r="D26" t="s">
        <v>72</v>
      </c>
    </row>
    <row r="27" spans="1:4" x14ac:dyDescent="0.25">
      <c r="A27" t="s">
        <v>73</v>
      </c>
      <c r="B27">
        <v>21</v>
      </c>
      <c r="C27">
        <v>1</v>
      </c>
      <c r="D27" t="s">
        <v>74</v>
      </c>
    </row>
    <row r="28" spans="1:4" x14ac:dyDescent="0.25">
      <c r="A28" t="s">
        <v>28</v>
      </c>
      <c r="B28">
        <v>380</v>
      </c>
      <c r="C28">
        <v>1</v>
      </c>
      <c r="D28" t="s">
        <v>75</v>
      </c>
    </row>
    <row r="29" spans="1:4" x14ac:dyDescent="0.25">
      <c r="A29" t="s">
        <v>76</v>
      </c>
      <c r="B29">
        <v>4</v>
      </c>
      <c r="C29">
        <v>2</v>
      </c>
      <c r="D29" t="s">
        <v>77</v>
      </c>
    </row>
    <row r="30" spans="1:4" x14ac:dyDescent="0.25">
      <c r="A30" t="s">
        <v>78</v>
      </c>
      <c r="B30">
        <v>50</v>
      </c>
      <c r="C30">
        <v>2</v>
      </c>
      <c r="D30" t="s">
        <v>79</v>
      </c>
    </row>
    <row r="31" spans="1:4" x14ac:dyDescent="0.25">
      <c r="A31" t="s">
        <v>43</v>
      </c>
      <c r="B31">
        <v>150</v>
      </c>
      <c r="C31">
        <v>1</v>
      </c>
      <c r="D31" t="s">
        <v>80</v>
      </c>
    </row>
    <row r="32" spans="1:4" x14ac:dyDescent="0.25">
      <c r="A32" t="s">
        <v>81</v>
      </c>
      <c r="B32">
        <v>1</v>
      </c>
      <c r="C32">
        <v>2</v>
      </c>
      <c r="D32" t="s">
        <v>82</v>
      </c>
    </row>
    <row r="33" spans="1:4" x14ac:dyDescent="0.25">
      <c r="A33" t="s">
        <v>83</v>
      </c>
      <c r="B33">
        <v>400</v>
      </c>
      <c r="C33">
        <v>1</v>
      </c>
      <c r="D33" t="s">
        <v>84</v>
      </c>
    </row>
    <row r="34" spans="1:4" x14ac:dyDescent="0.25">
      <c r="A34" t="s">
        <v>48</v>
      </c>
      <c r="B34">
        <v>50</v>
      </c>
      <c r="C34">
        <v>1</v>
      </c>
      <c r="D34" t="s">
        <v>85</v>
      </c>
    </row>
    <row r="35" spans="1:4" x14ac:dyDescent="0.25">
      <c r="A35" t="s">
        <v>86</v>
      </c>
      <c r="B35">
        <v>4</v>
      </c>
      <c r="C35">
        <v>1</v>
      </c>
      <c r="D35" t="s">
        <v>87</v>
      </c>
    </row>
    <row r="36" spans="1:4" x14ac:dyDescent="0.25">
      <c r="A36" t="s">
        <v>88</v>
      </c>
      <c r="B36">
        <v>200</v>
      </c>
      <c r="C36">
        <v>1</v>
      </c>
      <c r="D36" t="s">
        <v>89</v>
      </c>
    </row>
    <row r="37" spans="1:4" x14ac:dyDescent="0.25">
      <c r="A37" t="s">
        <v>90</v>
      </c>
      <c r="B37">
        <v>5</v>
      </c>
      <c r="C37">
        <v>2</v>
      </c>
      <c r="D37" t="s">
        <v>91</v>
      </c>
    </row>
    <row r="38" spans="1:4" x14ac:dyDescent="0.25">
      <c r="A38" t="s">
        <v>92</v>
      </c>
      <c r="B38">
        <v>10</v>
      </c>
      <c r="C38">
        <v>1</v>
      </c>
      <c r="D38" t="s">
        <v>93</v>
      </c>
    </row>
    <row r="39" spans="1:4" x14ac:dyDescent="0.25">
      <c r="A39" t="s">
        <v>94</v>
      </c>
      <c r="B39">
        <v>17</v>
      </c>
      <c r="C39">
        <v>1</v>
      </c>
      <c r="D39" t="s">
        <v>95</v>
      </c>
    </row>
    <row r="40" spans="1:4" x14ac:dyDescent="0.25">
      <c r="A40" t="s">
        <v>66</v>
      </c>
      <c r="B40">
        <v>7</v>
      </c>
      <c r="C40">
        <v>2</v>
      </c>
      <c r="D40" t="s">
        <v>96</v>
      </c>
    </row>
    <row r="41" spans="1:4" x14ac:dyDescent="0.25">
      <c r="A41" t="s">
        <v>97</v>
      </c>
      <c r="B41">
        <v>7</v>
      </c>
      <c r="C41">
        <v>1</v>
      </c>
      <c r="D41" t="s">
        <v>98</v>
      </c>
    </row>
    <row r="42" spans="1:4" x14ac:dyDescent="0.25">
      <c r="A42" t="s">
        <v>99</v>
      </c>
      <c r="B42">
        <v>49</v>
      </c>
      <c r="C42">
        <v>2</v>
      </c>
      <c r="D42" t="s">
        <v>100</v>
      </c>
    </row>
    <row r="43" spans="1:4" x14ac:dyDescent="0.25">
      <c r="A43" t="s">
        <v>101</v>
      </c>
      <c r="B43">
        <v>21</v>
      </c>
      <c r="C43">
        <v>1</v>
      </c>
      <c r="D43" t="s">
        <v>102</v>
      </c>
    </row>
    <row r="44" spans="1:4" x14ac:dyDescent="0.25">
      <c r="A44" t="s">
        <v>103</v>
      </c>
      <c r="B44">
        <v>12</v>
      </c>
      <c r="C44">
        <v>1</v>
      </c>
      <c r="D44" t="s">
        <v>104</v>
      </c>
    </row>
    <row r="45" spans="1:4" x14ac:dyDescent="0.25">
      <c r="A45" t="s">
        <v>105</v>
      </c>
      <c r="B45">
        <v>500</v>
      </c>
      <c r="C45">
        <v>1</v>
      </c>
      <c r="D45" t="s">
        <v>106</v>
      </c>
    </row>
    <row r="46" spans="1:4" x14ac:dyDescent="0.25">
      <c r="A46" t="s">
        <v>107</v>
      </c>
      <c r="B46">
        <v>170</v>
      </c>
      <c r="C46">
        <v>1</v>
      </c>
      <c r="D46" t="s">
        <v>108</v>
      </c>
    </row>
    <row r="47" spans="1:4" x14ac:dyDescent="0.25">
      <c r="A47" t="s">
        <v>109</v>
      </c>
      <c r="B47">
        <v>299</v>
      </c>
      <c r="C47">
        <v>1</v>
      </c>
      <c r="D47" t="s">
        <v>110</v>
      </c>
    </row>
    <row r="48" spans="1:4" x14ac:dyDescent="0.25">
      <c r="A48" t="s">
        <v>90</v>
      </c>
      <c r="B48">
        <v>5</v>
      </c>
      <c r="C48">
        <v>1</v>
      </c>
      <c r="D48" t="s">
        <v>111</v>
      </c>
    </row>
    <row r="49" spans="1:4" x14ac:dyDescent="0.25">
      <c r="A49" t="s">
        <v>112</v>
      </c>
      <c r="B49">
        <v>15</v>
      </c>
      <c r="C49">
        <v>1</v>
      </c>
      <c r="D49" t="s">
        <v>113</v>
      </c>
    </row>
    <row r="50" spans="1:4" x14ac:dyDescent="0.25">
      <c r="A50" t="s">
        <v>28</v>
      </c>
      <c r="B50">
        <v>380</v>
      </c>
      <c r="C50">
        <v>1</v>
      </c>
      <c r="D50" t="s">
        <v>114</v>
      </c>
    </row>
    <row r="51" spans="1:4" x14ac:dyDescent="0.25">
      <c r="A51" t="s">
        <v>115</v>
      </c>
      <c r="B51">
        <v>21</v>
      </c>
      <c r="C51">
        <v>1</v>
      </c>
      <c r="D51" t="s">
        <v>116</v>
      </c>
    </row>
    <row r="52" spans="1:4" x14ac:dyDescent="0.25">
      <c r="A52" t="s">
        <v>97</v>
      </c>
      <c r="B52">
        <v>7</v>
      </c>
      <c r="C52">
        <v>1</v>
      </c>
      <c r="D52" t="s">
        <v>117</v>
      </c>
    </row>
    <row r="53" spans="1:4" x14ac:dyDescent="0.25">
      <c r="A53" t="s">
        <v>115</v>
      </c>
      <c r="B53">
        <v>21</v>
      </c>
      <c r="C53">
        <v>1</v>
      </c>
      <c r="D53" t="s">
        <v>118</v>
      </c>
    </row>
    <row r="54" spans="1:4" x14ac:dyDescent="0.25">
      <c r="A54" t="s">
        <v>119</v>
      </c>
      <c r="B54">
        <v>5</v>
      </c>
      <c r="C54">
        <v>1</v>
      </c>
      <c r="D54" t="s">
        <v>120</v>
      </c>
    </row>
    <row r="55" spans="1:4" x14ac:dyDescent="0.25">
      <c r="A55" t="s">
        <v>109</v>
      </c>
      <c r="B55">
        <v>299</v>
      </c>
      <c r="C55">
        <v>1</v>
      </c>
      <c r="D55" t="s">
        <v>121</v>
      </c>
    </row>
    <row r="56" spans="1:4" x14ac:dyDescent="0.25">
      <c r="A56" t="s">
        <v>103</v>
      </c>
      <c r="B56">
        <v>12</v>
      </c>
      <c r="C56">
        <v>2</v>
      </c>
      <c r="D56" t="s">
        <v>122</v>
      </c>
    </row>
    <row r="57" spans="1:4" x14ac:dyDescent="0.25">
      <c r="A57" t="s">
        <v>123</v>
      </c>
      <c r="B57">
        <v>300</v>
      </c>
      <c r="C57">
        <v>1</v>
      </c>
      <c r="D57" t="s">
        <v>124</v>
      </c>
    </row>
    <row r="58" spans="1:4" x14ac:dyDescent="0.25">
      <c r="A58" t="s">
        <v>125</v>
      </c>
      <c r="B58">
        <v>13</v>
      </c>
      <c r="C58">
        <v>2</v>
      </c>
      <c r="D58" t="s">
        <v>126</v>
      </c>
    </row>
    <row r="59" spans="1:4" x14ac:dyDescent="0.25">
      <c r="A59" t="s">
        <v>88</v>
      </c>
      <c r="B59">
        <v>200</v>
      </c>
      <c r="C59">
        <v>1</v>
      </c>
      <c r="D59" t="s">
        <v>127</v>
      </c>
    </row>
    <row r="60" spans="1:4" x14ac:dyDescent="0.25">
      <c r="A60" t="s">
        <v>71</v>
      </c>
      <c r="B60">
        <v>30</v>
      </c>
      <c r="C60">
        <v>1</v>
      </c>
      <c r="D60" t="s">
        <v>128</v>
      </c>
    </row>
    <row r="61" spans="1:4" x14ac:dyDescent="0.25">
      <c r="A61" t="s">
        <v>71</v>
      </c>
      <c r="B61">
        <v>30</v>
      </c>
      <c r="C61">
        <v>1</v>
      </c>
      <c r="D61" t="s">
        <v>129</v>
      </c>
    </row>
    <row r="62" spans="1:4" x14ac:dyDescent="0.25">
      <c r="A62" t="s">
        <v>50</v>
      </c>
      <c r="B62">
        <v>20</v>
      </c>
      <c r="C62">
        <v>1</v>
      </c>
      <c r="D62" t="s">
        <v>130</v>
      </c>
    </row>
    <row r="63" spans="1:4" x14ac:dyDescent="0.25">
      <c r="A63" t="s">
        <v>131</v>
      </c>
      <c r="B63">
        <v>9</v>
      </c>
      <c r="C63">
        <v>2</v>
      </c>
      <c r="D63" t="s">
        <v>132</v>
      </c>
    </row>
    <row r="64" spans="1:4" x14ac:dyDescent="0.25">
      <c r="A64" t="s">
        <v>133</v>
      </c>
      <c r="B64">
        <v>3</v>
      </c>
      <c r="C64">
        <v>1</v>
      </c>
      <c r="D64" t="s">
        <v>134</v>
      </c>
    </row>
    <row r="65" spans="1:4" x14ac:dyDescent="0.25">
      <c r="A65" t="s">
        <v>135</v>
      </c>
      <c r="B65">
        <v>50</v>
      </c>
      <c r="C65">
        <v>1</v>
      </c>
      <c r="D65" t="s">
        <v>136</v>
      </c>
    </row>
    <row r="66" spans="1:4" x14ac:dyDescent="0.25">
      <c r="A66" t="s">
        <v>83</v>
      </c>
      <c r="B66">
        <v>400</v>
      </c>
      <c r="C66">
        <v>1</v>
      </c>
      <c r="D66" t="s">
        <v>137</v>
      </c>
    </row>
    <row r="67" spans="1:4" x14ac:dyDescent="0.25">
      <c r="A67" t="s">
        <v>123</v>
      </c>
      <c r="B67">
        <v>300</v>
      </c>
      <c r="C67">
        <v>1</v>
      </c>
      <c r="D67" t="s">
        <v>138</v>
      </c>
    </row>
    <row r="68" spans="1:4" x14ac:dyDescent="0.25">
      <c r="A68" t="s">
        <v>115</v>
      </c>
      <c r="B68">
        <v>21</v>
      </c>
      <c r="C68">
        <v>1</v>
      </c>
      <c r="D68" t="s">
        <v>139</v>
      </c>
    </row>
    <row r="69" spans="1:4" x14ac:dyDescent="0.25">
      <c r="A69" t="s">
        <v>52</v>
      </c>
      <c r="B69">
        <v>100</v>
      </c>
      <c r="C69">
        <v>1</v>
      </c>
      <c r="D69" t="s">
        <v>140</v>
      </c>
    </row>
    <row r="70" spans="1:4" x14ac:dyDescent="0.25">
      <c r="A70" t="s">
        <v>141</v>
      </c>
      <c r="B70">
        <v>12</v>
      </c>
      <c r="C70">
        <v>2</v>
      </c>
      <c r="D70" t="s">
        <v>142</v>
      </c>
    </row>
    <row r="71" spans="1:4" x14ac:dyDescent="0.25">
      <c r="A71" t="s">
        <v>143</v>
      </c>
      <c r="B71">
        <v>10</v>
      </c>
      <c r="C71">
        <v>1</v>
      </c>
      <c r="D71" t="s">
        <v>144</v>
      </c>
    </row>
    <row r="72" spans="1:4" x14ac:dyDescent="0.25">
      <c r="A72" t="s">
        <v>145</v>
      </c>
      <c r="B72">
        <v>20</v>
      </c>
      <c r="C72">
        <v>2</v>
      </c>
      <c r="D72" t="s">
        <v>146</v>
      </c>
    </row>
    <row r="73" spans="1:4" x14ac:dyDescent="0.25">
      <c r="A73" t="s">
        <v>54</v>
      </c>
      <c r="B73">
        <v>17</v>
      </c>
      <c r="C73">
        <v>2</v>
      </c>
      <c r="D73" t="s">
        <v>147</v>
      </c>
    </row>
    <row r="74" spans="1:4" x14ac:dyDescent="0.25">
      <c r="A74" t="s">
        <v>90</v>
      </c>
      <c r="B74">
        <v>5</v>
      </c>
      <c r="C74">
        <v>2</v>
      </c>
      <c r="D74" t="s">
        <v>148</v>
      </c>
    </row>
    <row r="75" spans="1:4" x14ac:dyDescent="0.25">
      <c r="A75" t="s">
        <v>112</v>
      </c>
      <c r="B75">
        <v>15</v>
      </c>
      <c r="C75">
        <v>2</v>
      </c>
      <c r="D75" t="s">
        <v>149</v>
      </c>
    </row>
    <row r="76" spans="1:4" x14ac:dyDescent="0.25">
      <c r="A76" t="s">
        <v>150</v>
      </c>
      <c r="B76">
        <v>470</v>
      </c>
      <c r="C76">
        <v>1</v>
      </c>
      <c r="D76" t="s">
        <v>151</v>
      </c>
    </row>
    <row r="77" spans="1:4" x14ac:dyDescent="0.25">
      <c r="A77" t="s">
        <v>152</v>
      </c>
      <c r="B77">
        <v>25</v>
      </c>
      <c r="C77">
        <v>1</v>
      </c>
      <c r="D77" t="s">
        <v>153</v>
      </c>
    </row>
    <row r="78" spans="1:4" x14ac:dyDescent="0.25">
      <c r="A78" t="s">
        <v>94</v>
      </c>
      <c r="B78">
        <v>17</v>
      </c>
      <c r="C78">
        <v>1</v>
      </c>
      <c r="D78" t="s">
        <v>154</v>
      </c>
    </row>
    <row r="79" spans="1:4" x14ac:dyDescent="0.25">
      <c r="A79" t="s">
        <v>155</v>
      </c>
      <c r="B79">
        <v>18</v>
      </c>
      <c r="C79">
        <v>1</v>
      </c>
      <c r="D79" t="s">
        <v>156</v>
      </c>
    </row>
    <row r="80" spans="1:4" x14ac:dyDescent="0.25">
      <c r="A80" t="s">
        <v>62</v>
      </c>
      <c r="B80">
        <v>6</v>
      </c>
      <c r="C80">
        <v>1</v>
      </c>
      <c r="D80" t="s">
        <v>157</v>
      </c>
    </row>
    <row r="81" spans="1:4" x14ac:dyDescent="0.25">
      <c r="A81" t="s">
        <v>56</v>
      </c>
      <c r="B81">
        <v>7</v>
      </c>
      <c r="C81">
        <v>1</v>
      </c>
      <c r="D81" t="s">
        <v>158</v>
      </c>
    </row>
    <row r="82" spans="1:4" x14ac:dyDescent="0.25">
      <c r="A82" t="s">
        <v>66</v>
      </c>
      <c r="B82">
        <v>7</v>
      </c>
      <c r="C82">
        <v>2</v>
      </c>
      <c r="D82" t="s">
        <v>159</v>
      </c>
    </row>
    <row r="83" spans="1:4" x14ac:dyDescent="0.25">
      <c r="A83" t="s">
        <v>135</v>
      </c>
      <c r="B83">
        <v>50</v>
      </c>
      <c r="C83">
        <v>1</v>
      </c>
      <c r="D83" t="s">
        <v>160</v>
      </c>
    </row>
    <row r="84" spans="1:4" x14ac:dyDescent="0.25">
      <c r="A84" t="s">
        <v>62</v>
      </c>
      <c r="B84">
        <v>6</v>
      </c>
      <c r="C84">
        <v>1</v>
      </c>
      <c r="D84" t="s">
        <v>161</v>
      </c>
    </row>
    <row r="85" spans="1:4" x14ac:dyDescent="0.25">
      <c r="A85" t="s">
        <v>162</v>
      </c>
      <c r="B85">
        <v>30</v>
      </c>
      <c r="C85">
        <v>1</v>
      </c>
      <c r="D85" t="s">
        <v>163</v>
      </c>
    </row>
    <row r="86" spans="1:4" x14ac:dyDescent="0.25">
      <c r="A86" t="s">
        <v>164</v>
      </c>
      <c r="B86">
        <v>200</v>
      </c>
      <c r="C86">
        <v>2</v>
      </c>
      <c r="D86" t="s">
        <v>165</v>
      </c>
    </row>
    <row r="87" spans="1:4" x14ac:dyDescent="0.25">
      <c r="A87" t="s">
        <v>166</v>
      </c>
      <c r="B87">
        <v>60</v>
      </c>
      <c r="C87">
        <v>1</v>
      </c>
      <c r="D87" t="s">
        <v>167</v>
      </c>
    </row>
    <row r="88" spans="1:4" x14ac:dyDescent="0.25">
      <c r="A88" t="s">
        <v>52</v>
      </c>
      <c r="B88">
        <v>100</v>
      </c>
      <c r="C88">
        <v>1</v>
      </c>
      <c r="D88" t="s">
        <v>168</v>
      </c>
    </row>
    <row r="89" spans="1:4" x14ac:dyDescent="0.25">
      <c r="A89" t="s">
        <v>38</v>
      </c>
      <c r="B89">
        <v>12</v>
      </c>
      <c r="C89">
        <v>2</v>
      </c>
      <c r="D89" t="s">
        <v>169</v>
      </c>
    </row>
    <row r="90" spans="1:4" x14ac:dyDescent="0.25">
      <c r="A90" t="s">
        <v>170</v>
      </c>
      <c r="B90">
        <v>180</v>
      </c>
      <c r="C90">
        <v>1</v>
      </c>
      <c r="D90" t="s">
        <v>171</v>
      </c>
    </row>
    <row r="91" spans="1:4" x14ac:dyDescent="0.25">
      <c r="A91" t="s">
        <v>26</v>
      </c>
      <c r="B91">
        <v>3</v>
      </c>
      <c r="C91">
        <v>1</v>
      </c>
      <c r="D91" t="s">
        <v>172</v>
      </c>
    </row>
    <row r="92" spans="1:4" x14ac:dyDescent="0.25">
      <c r="A92" t="s">
        <v>119</v>
      </c>
      <c r="B92">
        <v>5</v>
      </c>
      <c r="C92">
        <v>1</v>
      </c>
      <c r="D92" t="s">
        <v>173</v>
      </c>
    </row>
    <row r="93" spans="1:4" x14ac:dyDescent="0.25">
      <c r="A93" t="s">
        <v>174</v>
      </c>
      <c r="B93">
        <v>3</v>
      </c>
      <c r="C93">
        <v>2</v>
      </c>
      <c r="D93" t="s">
        <v>175</v>
      </c>
    </row>
    <row r="94" spans="1:4" x14ac:dyDescent="0.25">
      <c r="A94" t="s">
        <v>164</v>
      </c>
      <c r="B94">
        <v>200</v>
      </c>
      <c r="C94">
        <v>2</v>
      </c>
      <c r="D94" t="s">
        <v>85</v>
      </c>
    </row>
    <row r="95" spans="1:4" x14ac:dyDescent="0.25">
      <c r="A95" t="s">
        <v>174</v>
      </c>
      <c r="B95">
        <v>3</v>
      </c>
      <c r="C95">
        <v>1</v>
      </c>
      <c r="D95" t="s">
        <v>176</v>
      </c>
    </row>
    <row r="96" spans="1:4" x14ac:dyDescent="0.25">
      <c r="A96" t="s">
        <v>177</v>
      </c>
      <c r="B96">
        <v>4</v>
      </c>
      <c r="C96">
        <v>1</v>
      </c>
      <c r="D96" t="s">
        <v>178</v>
      </c>
    </row>
    <row r="97" spans="1:4" x14ac:dyDescent="0.25">
      <c r="A97" t="s">
        <v>179</v>
      </c>
      <c r="B97">
        <v>120</v>
      </c>
      <c r="C97">
        <v>1</v>
      </c>
      <c r="D97" t="s">
        <v>180</v>
      </c>
    </row>
    <row r="98" spans="1:4" x14ac:dyDescent="0.25">
      <c r="A98" t="s">
        <v>150</v>
      </c>
      <c r="B98">
        <v>470</v>
      </c>
      <c r="C98">
        <v>1</v>
      </c>
      <c r="D98" t="s">
        <v>181</v>
      </c>
    </row>
    <row r="99" spans="1:4" x14ac:dyDescent="0.25">
      <c r="A99" t="s">
        <v>182</v>
      </c>
      <c r="B99">
        <v>15</v>
      </c>
      <c r="C99">
        <v>1</v>
      </c>
      <c r="D99" t="s">
        <v>183</v>
      </c>
    </row>
    <row r="100" spans="1:4" x14ac:dyDescent="0.25">
      <c r="A100" t="s">
        <v>184</v>
      </c>
      <c r="B100">
        <v>5</v>
      </c>
      <c r="C100">
        <v>1</v>
      </c>
      <c r="D100" t="s">
        <v>185</v>
      </c>
    </row>
    <row r="101" spans="1:4" x14ac:dyDescent="0.25">
      <c r="A101" t="s">
        <v>119</v>
      </c>
      <c r="B101">
        <v>5</v>
      </c>
      <c r="C101">
        <v>1</v>
      </c>
      <c r="D101" t="s">
        <v>186</v>
      </c>
    </row>
    <row r="102" spans="1:4" x14ac:dyDescent="0.25">
      <c r="A102" t="s">
        <v>71</v>
      </c>
      <c r="B102">
        <v>30</v>
      </c>
      <c r="C102">
        <v>1</v>
      </c>
      <c r="D102" t="s">
        <v>187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5:H411"/>
  <sheetViews>
    <sheetView tabSelected="1" topLeftCell="A10" workbookViewId="0">
      <selection activeCell="I20" sqref="I20"/>
    </sheetView>
  </sheetViews>
  <sheetFormatPr defaultRowHeight="15" x14ac:dyDescent="0.25"/>
  <cols>
    <col min="1" max="1" width="27.42578125" bestFit="1" customWidth="1"/>
    <col min="2" max="2" width="23.42578125" bestFit="1" customWidth="1"/>
    <col min="3" max="3" width="8.7109375" bestFit="1" customWidth="1"/>
    <col min="4" max="4" width="9.28515625" bestFit="1" customWidth="1"/>
    <col min="5" max="5" width="22" bestFit="1" customWidth="1"/>
    <col min="6" max="6" width="19.42578125" bestFit="1" customWidth="1"/>
    <col min="7" max="7" width="11.42578125" bestFit="1" customWidth="1"/>
    <col min="8" max="8" width="17" bestFit="1" customWidth="1"/>
  </cols>
  <sheetData>
    <row r="15" spans="1:8" x14ac:dyDescent="0.25">
      <c r="A15" t="s">
        <v>188</v>
      </c>
      <c r="B15" t="s">
        <v>269</v>
      </c>
      <c r="C15" t="s">
        <v>270</v>
      </c>
      <c r="D15" t="s">
        <v>271</v>
      </c>
      <c r="E15" t="s">
        <v>191</v>
      </c>
      <c r="F15" t="s">
        <v>272</v>
      </c>
      <c r="G15" t="s">
        <v>273</v>
      </c>
      <c r="H15" t="s">
        <v>274</v>
      </c>
    </row>
    <row r="16" spans="1:8" x14ac:dyDescent="0.25">
      <c r="A16" t="s">
        <v>26</v>
      </c>
      <c r="B16" t="s">
        <v>209</v>
      </c>
      <c r="C16">
        <v>3</v>
      </c>
      <c r="D16">
        <v>1</v>
      </c>
      <c r="E16" s="8">
        <v>42432.67083333333</v>
      </c>
      <c r="F16">
        <v>1</v>
      </c>
      <c r="G16" t="s">
        <v>210</v>
      </c>
    </row>
    <row r="17" spans="1:8" x14ac:dyDescent="0.25">
      <c r="A17" t="s">
        <v>28</v>
      </c>
      <c r="B17" t="s">
        <v>211</v>
      </c>
      <c r="C17">
        <v>380</v>
      </c>
      <c r="D17">
        <v>1</v>
      </c>
      <c r="E17" s="8">
        <v>42514.57708333333</v>
      </c>
      <c r="F17">
        <v>1</v>
      </c>
      <c r="G17" t="s">
        <v>210</v>
      </c>
    </row>
    <row r="18" spans="1:8" x14ac:dyDescent="0.25">
      <c r="A18" t="s">
        <v>30</v>
      </c>
      <c r="B18" t="s">
        <v>212</v>
      </c>
      <c r="C18">
        <v>11</v>
      </c>
      <c r="D18">
        <v>2</v>
      </c>
      <c r="E18" s="8">
        <v>42491.5625</v>
      </c>
      <c r="F18">
        <v>2</v>
      </c>
      <c r="G18" t="s">
        <v>213</v>
      </c>
    </row>
    <row r="19" spans="1:8" x14ac:dyDescent="0.25">
      <c r="A19" t="s">
        <v>32</v>
      </c>
      <c r="B19" t="s">
        <v>209</v>
      </c>
      <c r="C19">
        <v>7</v>
      </c>
      <c r="D19">
        <v>1</v>
      </c>
      <c r="E19" s="8">
        <v>42484.489583333336</v>
      </c>
      <c r="F19">
        <v>2</v>
      </c>
      <c r="G19" t="s">
        <v>213</v>
      </c>
    </row>
    <row r="20" spans="1:8" x14ac:dyDescent="0.25">
      <c r="A20" t="s">
        <v>34</v>
      </c>
      <c r="B20" t="s">
        <v>212</v>
      </c>
      <c r="C20">
        <v>6</v>
      </c>
      <c r="D20">
        <v>2</v>
      </c>
      <c r="E20" s="8">
        <v>42465.580555555556</v>
      </c>
      <c r="F20">
        <v>2</v>
      </c>
      <c r="G20" t="s">
        <v>213</v>
      </c>
    </row>
    <row r="21" spans="1:8" x14ac:dyDescent="0.25">
      <c r="A21" t="s">
        <v>36</v>
      </c>
      <c r="B21" t="s">
        <v>211</v>
      </c>
      <c r="C21">
        <v>120</v>
      </c>
      <c r="D21">
        <v>1</v>
      </c>
      <c r="E21" s="8">
        <v>42477.698611111111</v>
      </c>
      <c r="F21">
        <v>3</v>
      </c>
      <c r="G21" t="s">
        <v>214</v>
      </c>
    </row>
    <row r="22" spans="1:8" x14ac:dyDescent="0.25">
      <c r="A22" t="s">
        <v>38</v>
      </c>
      <c r="B22" t="s">
        <v>215</v>
      </c>
      <c r="C22">
        <v>12</v>
      </c>
      <c r="D22">
        <v>1</v>
      </c>
      <c r="E22" s="8">
        <v>42434.51458333333</v>
      </c>
      <c r="F22">
        <v>3</v>
      </c>
      <c r="G22" t="s">
        <v>214</v>
      </c>
    </row>
    <row r="23" spans="1:8" x14ac:dyDescent="0.25">
      <c r="A23" t="s">
        <v>36</v>
      </c>
      <c r="B23" t="s">
        <v>211</v>
      </c>
      <c r="C23">
        <v>120</v>
      </c>
      <c r="D23">
        <v>1</v>
      </c>
      <c r="E23" s="8">
        <v>42507.644444444442</v>
      </c>
      <c r="F23">
        <v>3</v>
      </c>
      <c r="G23" t="s">
        <v>214</v>
      </c>
    </row>
    <row r="24" spans="1:8" x14ac:dyDescent="0.25">
      <c r="A24" t="s">
        <v>41</v>
      </c>
      <c r="B24" t="s">
        <v>215</v>
      </c>
      <c r="C24">
        <v>7</v>
      </c>
      <c r="D24">
        <v>2</v>
      </c>
      <c r="E24" s="8">
        <v>42505.463194444441</v>
      </c>
      <c r="F24">
        <v>3</v>
      </c>
      <c r="G24" t="s">
        <v>214</v>
      </c>
    </row>
    <row r="25" spans="1:8" x14ac:dyDescent="0.25">
      <c r="A25" t="s">
        <v>43</v>
      </c>
      <c r="B25" t="s">
        <v>216</v>
      </c>
      <c r="C25">
        <v>150</v>
      </c>
      <c r="D25">
        <v>1</v>
      </c>
      <c r="E25" s="8">
        <v>42500.55</v>
      </c>
      <c r="F25">
        <v>3</v>
      </c>
      <c r="G25" t="s">
        <v>214</v>
      </c>
    </row>
    <row r="26" spans="1:8" x14ac:dyDescent="0.25">
      <c r="A26" t="s">
        <v>45</v>
      </c>
      <c r="B26" t="s">
        <v>211</v>
      </c>
      <c r="C26">
        <v>750</v>
      </c>
      <c r="D26">
        <v>1</v>
      </c>
      <c r="E26" s="8">
        <v>42459.691666666666</v>
      </c>
      <c r="F26">
        <v>4</v>
      </c>
      <c r="G26" t="s">
        <v>217</v>
      </c>
    </row>
    <row r="27" spans="1:8" x14ac:dyDescent="0.25">
      <c r="A27" t="s">
        <v>45</v>
      </c>
      <c r="B27" t="s">
        <v>211</v>
      </c>
      <c r="C27">
        <v>750</v>
      </c>
      <c r="D27">
        <v>1</v>
      </c>
      <c r="E27" s="8">
        <v>42462.685416666667</v>
      </c>
      <c r="F27">
        <v>4</v>
      </c>
      <c r="G27" t="s">
        <v>217</v>
      </c>
    </row>
    <row r="28" spans="1:8" x14ac:dyDescent="0.25">
      <c r="A28" t="s">
        <v>48</v>
      </c>
      <c r="B28" t="s">
        <v>216</v>
      </c>
      <c r="C28">
        <v>50</v>
      </c>
      <c r="D28">
        <v>1</v>
      </c>
      <c r="E28" s="8">
        <v>42438.48333333333</v>
      </c>
      <c r="F28">
        <v>4</v>
      </c>
      <c r="G28" t="s">
        <v>217</v>
      </c>
      <c r="H28" t="s">
        <v>218</v>
      </c>
    </row>
    <row r="29" spans="1:8" x14ac:dyDescent="0.25">
      <c r="A29" t="s">
        <v>50</v>
      </c>
      <c r="B29" t="s">
        <v>216</v>
      </c>
      <c r="C29">
        <v>20</v>
      </c>
      <c r="D29">
        <v>1</v>
      </c>
      <c r="E29" s="8">
        <v>42430.685416666667</v>
      </c>
      <c r="F29">
        <v>4</v>
      </c>
      <c r="G29" t="s">
        <v>217</v>
      </c>
    </row>
    <row r="30" spans="1:8" x14ac:dyDescent="0.25">
      <c r="A30" t="s">
        <v>52</v>
      </c>
      <c r="B30" t="s">
        <v>219</v>
      </c>
      <c r="C30">
        <v>100</v>
      </c>
      <c r="D30">
        <v>1</v>
      </c>
      <c r="E30" s="8">
        <v>42501.620138888888</v>
      </c>
      <c r="F30">
        <v>5</v>
      </c>
      <c r="G30" t="s">
        <v>220</v>
      </c>
    </row>
    <row r="31" spans="1:8" x14ac:dyDescent="0.25">
      <c r="A31" t="s">
        <v>54</v>
      </c>
      <c r="B31" t="s">
        <v>215</v>
      </c>
      <c r="C31">
        <v>17</v>
      </c>
      <c r="D31">
        <v>2</v>
      </c>
      <c r="E31" s="8">
        <v>42430.525694444441</v>
      </c>
      <c r="F31">
        <v>5</v>
      </c>
      <c r="G31" t="s">
        <v>220</v>
      </c>
    </row>
    <row r="32" spans="1:8" x14ac:dyDescent="0.25">
      <c r="A32" t="s">
        <v>56</v>
      </c>
      <c r="B32" t="s">
        <v>212</v>
      </c>
      <c r="C32">
        <v>7</v>
      </c>
      <c r="D32">
        <v>1</v>
      </c>
      <c r="E32" s="8">
        <v>42489.527083333334</v>
      </c>
      <c r="F32">
        <v>6</v>
      </c>
      <c r="G32" t="s">
        <v>213</v>
      </c>
    </row>
    <row r="33" spans="1:7" x14ac:dyDescent="0.25">
      <c r="A33" t="s">
        <v>58</v>
      </c>
      <c r="B33" t="s">
        <v>212</v>
      </c>
      <c r="C33">
        <v>10</v>
      </c>
      <c r="D33">
        <v>1</v>
      </c>
      <c r="E33" s="8">
        <v>42489.504166666666</v>
      </c>
      <c r="F33">
        <v>6</v>
      </c>
      <c r="G33" t="s">
        <v>213</v>
      </c>
    </row>
    <row r="34" spans="1:7" x14ac:dyDescent="0.25">
      <c r="A34" t="s">
        <v>60</v>
      </c>
      <c r="B34" t="s">
        <v>221</v>
      </c>
      <c r="C34">
        <v>1</v>
      </c>
      <c r="D34">
        <v>1</v>
      </c>
      <c r="E34" s="8">
        <v>42440.462500000001</v>
      </c>
      <c r="F34">
        <v>6</v>
      </c>
      <c r="G34" t="s">
        <v>213</v>
      </c>
    </row>
    <row r="35" spans="1:7" x14ac:dyDescent="0.25">
      <c r="A35" t="s">
        <v>62</v>
      </c>
      <c r="B35" t="s">
        <v>209</v>
      </c>
      <c r="C35">
        <v>6</v>
      </c>
      <c r="D35">
        <v>1</v>
      </c>
      <c r="E35" s="8">
        <v>42471.591666666667</v>
      </c>
      <c r="F35">
        <v>6</v>
      </c>
      <c r="G35" t="s">
        <v>213</v>
      </c>
    </row>
    <row r="36" spans="1:7" x14ac:dyDescent="0.25">
      <c r="A36" t="s">
        <v>64</v>
      </c>
      <c r="B36" t="s">
        <v>211</v>
      </c>
      <c r="C36">
        <v>180</v>
      </c>
      <c r="D36">
        <v>1</v>
      </c>
      <c r="E36" s="8">
        <v>42502.490972222222</v>
      </c>
      <c r="F36">
        <v>6</v>
      </c>
      <c r="G36" t="s">
        <v>213</v>
      </c>
    </row>
    <row r="37" spans="1:7" x14ac:dyDescent="0.25">
      <c r="A37" t="s">
        <v>66</v>
      </c>
      <c r="B37" t="s">
        <v>212</v>
      </c>
      <c r="C37">
        <v>7</v>
      </c>
      <c r="D37">
        <v>2</v>
      </c>
      <c r="E37" s="8">
        <v>42481.49722222222</v>
      </c>
      <c r="F37">
        <v>7</v>
      </c>
      <c r="G37" t="s">
        <v>222</v>
      </c>
    </row>
    <row r="38" spans="1:7" x14ac:dyDescent="0.25">
      <c r="A38" t="s">
        <v>68</v>
      </c>
      <c r="B38" t="s">
        <v>221</v>
      </c>
      <c r="C38">
        <v>7</v>
      </c>
      <c r="D38">
        <v>1</v>
      </c>
      <c r="E38" s="8">
        <v>42502.638888888891</v>
      </c>
      <c r="F38">
        <v>7</v>
      </c>
      <c r="G38" t="s">
        <v>222</v>
      </c>
    </row>
    <row r="39" spans="1:7" x14ac:dyDescent="0.25">
      <c r="A39" t="s">
        <v>43</v>
      </c>
      <c r="B39" t="s">
        <v>216</v>
      </c>
      <c r="C39">
        <v>150</v>
      </c>
      <c r="D39">
        <v>1</v>
      </c>
      <c r="E39" s="8">
        <v>42436.440972222219</v>
      </c>
      <c r="F39">
        <v>7</v>
      </c>
      <c r="G39" t="s">
        <v>222</v>
      </c>
    </row>
    <row r="40" spans="1:7" x14ac:dyDescent="0.25">
      <c r="A40" t="s">
        <v>71</v>
      </c>
      <c r="B40" t="s">
        <v>216</v>
      </c>
      <c r="C40">
        <v>30</v>
      </c>
      <c r="D40">
        <v>1</v>
      </c>
      <c r="E40" s="8">
        <v>42442.447916666664</v>
      </c>
      <c r="F40">
        <v>7</v>
      </c>
      <c r="G40" t="s">
        <v>222</v>
      </c>
    </row>
    <row r="41" spans="1:7" x14ac:dyDescent="0.25">
      <c r="A41" t="s">
        <v>73</v>
      </c>
      <c r="B41" t="s">
        <v>212</v>
      </c>
      <c r="C41">
        <v>21</v>
      </c>
      <c r="D41">
        <v>1</v>
      </c>
      <c r="E41" s="8">
        <v>42462.461111111108</v>
      </c>
      <c r="F41">
        <v>7</v>
      </c>
      <c r="G41" t="s">
        <v>222</v>
      </c>
    </row>
    <row r="42" spans="1:7" x14ac:dyDescent="0.25">
      <c r="A42" t="s">
        <v>28</v>
      </c>
      <c r="B42" t="s">
        <v>211</v>
      </c>
      <c r="C42">
        <v>380</v>
      </c>
      <c r="D42">
        <v>1</v>
      </c>
      <c r="E42" s="8">
        <v>42519.459027777775</v>
      </c>
      <c r="F42">
        <v>7</v>
      </c>
      <c r="G42" t="s">
        <v>222</v>
      </c>
    </row>
    <row r="43" spans="1:7" x14ac:dyDescent="0.25">
      <c r="A43" t="s">
        <v>76</v>
      </c>
      <c r="B43" t="s">
        <v>221</v>
      </c>
      <c r="C43">
        <v>4</v>
      </c>
      <c r="D43">
        <v>2</v>
      </c>
      <c r="E43" s="8">
        <v>42461.604861111111</v>
      </c>
      <c r="F43">
        <v>7</v>
      </c>
      <c r="G43" t="s">
        <v>222</v>
      </c>
    </row>
    <row r="44" spans="1:7" x14ac:dyDescent="0.25">
      <c r="A44" t="s">
        <v>78</v>
      </c>
      <c r="B44" t="s">
        <v>215</v>
      </c>
      <c r="C44">
        <v>50</v>
      </c>
      <c r="D44">
        <v>2</v>
      </c>
      <c r="E44" s="8">
        <v>42438.438888888886</v>
      </c>
      <c r="F44">
        <v>7</v>
      </c>
      <c r="G44" t="s">
        <v>222</v>
      </c>
    </row>
    <row r="45" spans="1:7" x14ac:dyDescent="0.25">
      <c r="A45" t="s">
        <v>43</v>
      </c>
      <c r="B45" t="s">
        <v>216</v>
      </c>
      <c r="C45">
        <v>150</v>
      </c>
      <c r="D45">
        <v>1</v>
      </c>
      <c r="E45" s="8">
        <v>42488.490277777775</v>
      </c>
      <c r="F45">
        <v>7</v>
      </c>
      <c r="G45" t="s">
        <v>222</v>
      </c>
    </row>
    <row r="46" spans="1:7" x14ac:dyDescent="0.25">
      <c r="A46" t="s">
        <v>81</v>
      </c>
      <c r="B46" t="s">
        <v>221</v>
      </c>
      <c r="C46">
        <v>1</v>
      </c>
      <c r="D46">
        <v>2</v>
      </c>
      <c r="E46" s="8">
        <v>42520.488194444442</v>
      </c>
      <c r="F46">
        <v>8</v>
      </c>
      <c r="G46" t="s">
        <v>223</v>
      </c>
    </row>
    <row r="47" spans="1:7" x14ac:dyDescent="0.25">
      <c r="A47" t="s">
        <v>83</v>
      </c>
      <c r="B47" t="s">
        <v>211</v>
      </c>
      <c r="C47">
        <v>400</v>
      </c>
      <c r="D47">
        <v>1</v>
      </c>
      <c r="E47" s="8">
        <v>42441.495833333334</v>
      </c>
      <c r="F47">
        <v>8</v>
      </c>
      <c r="G47" t="s">
        <v>223</v>
      </c>
    </row>
    <row r="48" spans="1:7" x14ac:dyDescent="0.25">
      <c r="A48" t="s">
        <v>48</v>
      </c>
      <c r="B48" t="s">
        <v>216</v>
      </c>
      <c r="C48">
        <v>50</v>
      </c>
      <c r="D48">
        <v>1</v>
      </c>
      <c r="E48" s="8">
        <v>42445.684027777781</v>
      </c>
      <c r="F48">
        <v>9</v>
      </c>
      <c r="G48" t="s">
        <v>224</v>
      </c>
    </row>
    <row r="49" spans="1:7" x14ac:dyDescent="0.25">
      <c r="A49" t="s">
        <v>86</v>
      </c>
      <c r="B49" t="s">
        <v>209</v>
      </c>
      <c r="C49">
        <v>4</v>
      </c>
      <c r="D49">
        <v>1</v>
      </c>
      <c r="E49" s="8">
        <v>42453.527083333334</v>
      </c>
      <c r="F49">
        <v>9</v>
      </c>
      <c r="G49" t="s">
        <v>224</v>
      </c>
    </row>
    <row r="50" spans="1:7" x14ac:dyDescent="0.25">
      <c r="A50" t="s">
        <v>88</v>
      </c>
      <c r="B50" t="s">
        <v>216</v>
      </c>
      <c r="C50">
        <v>200</v>
      </c>
      <c r="D50">
        <v>1</v>
      </c>
      <c r="E50" s="8">
        <v>42446.557638888888</v>
      </c>
      <c r="F50">
        <v>9</v>
      </c>
      <c r="G50" t="s">
        <v>224</v>
      </c>
    </row>
    <row r="51" spans="1:7" x14ac:dyDescent="0.25">
      <c r="A51" t="s">
        <v>90</v>
      </c>
      <c r="B51" t="s">
        <v>221</v>
      </c>
      <c r="C51">
        <v>5</v>
      </c>
      <c r="D51">
        <v>2</v>
      </c>
      <c r="E51" s="8">
        <v>42468.706250000003</v>
      </c>
      <c r="F51">
        <v>9</v>
      </c>
      <c r="G51" t="s">
        <v>224</v>
      </c>
    </row>
    <row r="52" spans="1:7" x14ac:dyDescent="0.25">
      <c r="A52" t="s">
        <v>92</v>
      </c>
      <c r="B52" t="s">
        <v>221</v>
      </c>
      <c r="C52">
        <v>10</v>
      </c>
      <c r="D52">
        <v>1</v>
      </c>
      <c r="E52" s="8">
        <v>42452.577777777777</v>
      </c>
      <c r="F52">
        <v>9</v>
      </c>
      <c r="G52" t="s">
        <v>224</v>
      </c>
    </row>
    <row r="53" spans="1:7" x14ac:dyDescent="0.25">
      <c r="A53" t="s">
        <v>94</v>
      </c>
      <c r="B53" t="s">
        <v>216</v>
      </c>
      <c r="C53">
        <v>17</v>
      </c>
      <c r="D53">
        <v>1</v>
      </c>
      <c r="E53" s="8">
        <v>42491.4375</v>
      </c>
      <c r="F53">
        <v>11</v>
      </c>
      <c r="G53" t="s">
        <v>225</v>
      </c>
    </row>
    <row r="54" spans="1:7" x14ac:dyDescent="0.25">
      <c r="A54" t="s">
        <v>66</v>
      </c>
      <c r="B54" t="s">
        <v>212</v>
      </c>
      <c r="C54">
        <v>7</v>
      </c>
      <c r="D54">
        <v>2</v>
      </c>
      <c r="E54" s="8">
        <v>42430.629166666666</v>
      </c>
      <c r="F54">
        <v>11</v>
      </c>
      <c r="G54" t="s">
        <v>225</v>
      </c>
    </row>
    <row r="55" spans="1:7" x14ac:dyDescent="0.25">
      <c r="A55" t="s">
        <v>97</v>
      </c>
      <c r="B55" t="s">
        <v>209</v>
      </c>
      <c r="C55">
        <v>7</v>
      </c>
      <c r="D55">
        <v>1</v>
      </c>
      <c r="E55" s="8">
        <v>42515.588194444441</v>
      </c>
      <c r="F55">
        <v>11</v>
      </c>
      <c r="G55" t="s">
        <v>225</v>
      </c>
    </row>
    <row r="56" spans="1:7" x14ac:dyDescent="0.25">
      <c r="A56" t="s">
        <v>99</v>
      </c>
      <c r="B56" t="s">
        <v>215</v>
      </c>
      <c r="C56">
        <v>49</v>
      </c>
      <c r="D56">
        <v>2</v>
      </c>
      <c r="E56" s="8">
        <v>42462.65347222222</v>
      </c>
      <c r="F56">
        <v>11</v>
      </c>
      <c r="G56" t="s">
        <v>225</v>
      </c>
    </row>
    <row r="57" spans="1:7" x14ac:dyDescent="0.25">
      <c r="A57" t="s">
        <v>101</v>
      </c>
      <c r="B57" t="s">
        <v>211</v>
      </c>
      <c r="C57">
        <v>21</v>
      </c>
      <c r="D57">
        <v>1</v>
      </c>
      <c r="E57" s="8">
        <v>42474.640972222223</v>
      </c>
      <c r="F57">
        <v>11</v>
      </c>
      <c r="G57" t="s">
        <v>225</v>
      </c>
    </row>
    <row r="58" spans="1:7" x14ac:dyDescent="0.25">
      <c r="A58" t="s">
        <v>103</v>
      </c>
      <c r="B58" t="s">
        <v>215</v>
      </c>
      <c r="C58">
        <v>12</v>
      </c>
      <c r="D58">
        <v>1</v>
      </c>
      <c r="E58" s="8">
        <v>42488.552083333336</v>
      </c>
      <c r="F58">
        <v>12</v>
      </c>
      <c r="G58" t="s">
        <v>226</v>
      </c>
    </row>
    <row r="59" spans="1:7" x14ac:dyDescent="0.25">
      <c r="A59" t="s">
        <v>105</v>
      </c>
      <c r="B59" t="s">
        <v>211</v>
      </c>
      <c r="C59">
        <v>500</v>
      </c>
      <c r="D59">
        <v>1</v>
      </c>
      <c r="E59" s="8">
        <v>42443.669444444444</v>
      </c>
      <c r="F59">
        <v>12</v>
      </c>
      <c r="G59" t="s">
        <v>226</v>
      </c>
    </row>
    <row r="60" spans="1:7" x14ac:dyDescent="0.25">
      <c r="A60" t="s">
        <v>107</v>
      </c>
      <c r="B60" t="s">
        <v>211</v>
      </c>
      <c r="C60">
        <v>170</v>
      </c>
      <c r="D60">
        <v>1</v>
      </c>
      <c r="E60" s="8">
        <v>42477.451388888891</v>
      </c>
      <c r="F60">
        <v>13</v>
      </c>
      <c r="G60" t="s">
        <v>227</v>
      </c>
    </row>
    <row r="61" spans="1:7" x14ac:dyDescent="0.25">
      <c r="A61" t="s">
        <v>109</v>
      </c>
      <c r="B61" t="s">
        <v>211</v>
      </c>
      <c r="C61">
        <v>299</v>
      </c>
      <c r="D61">
        <v>1</v>
      </c>
      <c r="E61" s="8">
        <v>42466.650694444441</v>
      </c>
      <c r="F61">
        <v>13</v>
      </c>
      <c r="G61" t="s">
        <v>227</v>
      </c>
    </row>
    <row r="62" spans="1:7" x14ac:dyDescent="0.25">
      <c r="A62" t="s">
        <v>90</v>
      </c>
      <c r="B62" t="s">
        <v>221</v>
      </c>
      <c r="C62">
        <v>5</v>
      </c>
      <c r="D62">
        <v>1</v>
      </c>
      <c r="E62" s="8">
        <v>42496.436111111114</v>
      </c>
      <c r="F62">
        <v>13</v>
      </c>
      <c r="G62" t="s">
        <v>227</v>
      </c>
    </row>
    <row r="63" spans="1:7" x14ac:dyDescent="0.25">
      <c r="A63" t="s">
        <v>112</v>
      </c>
      <c r="B63" t="s">
        <v>221</v>
      </c>
      <c r="C63">
        <v>15</v>
      </c>
      <c r="D63">
        <v>1</v>
      </c>
      <c r="E63" s="8">
        <v>42484.655555555553</v>
      </c>
      <c r="F63">
        <v>13</v>
      </c>
      <c r="G63" t="s">
        <v>227</v>
      </c>
    </row>
    <row r="64" spans="1:7" x14ac:dyDescent="0.25">
      <c r="A64" t="s">
        <v>28</v>
      </c>
      <c r="B64" t="s">
        <v>211</v>
      </c>
      <c r="C64">
        <v>380</v>
      </c>
      <c r="D64">
        <v>1</v>
      </c>
      <c r="E64" s="8">
        <v>42515.440972222219</v>
      </c>
      <c r="F64">
        <v>14</v>
      </c>
      <c r="G64" t="s">
        <v>213</v>
      </c>
    </row>
    <row r="65" spans="1:7" x14ac:dyDescent="0.25">
      <c r="A65" t="s">
        <v>115</v>
      </c>
      <c r="B65" t="s">
        <v>216</v>
      </c>
      <c r="C65">
        <v>21</v>
      </c>
      <c r="D65">
        <v>1</v>
      </c>
      <c r="E65" s="8">
        <v>42503.698611111111</v>
      </c>
      <c r="F65">
        <v>14</v>
      </c>
      <c r="G65" t="s">
        <v>213</v>
      </c>
    </row>
    <row r="66" spans="1:7" x14ac:dyDescent="0.25">
      <c r="A66" t="s">
        <v>97</v>
      </c>
      <c r="B66" t="s">
        <v>209</v>
      </c>
      <c r="C66">
        <v>7</v>
      </c>
      <c r="D66">
        <v>1</v>
      </c>
      <c r="E66" s="8">
        <v>42517.484722222223</v>
      </c>
      <c r="F66">
        <v>15</v>
      </c>
      <c r="G66" t="s">
        <v>228</v>
      </c>
    </row>
    <row r="67" spans="1:7" x14ac:dyDescent="0.25">
      <c r="A67" t="s">
        <v>115</v>
      </c>
      <c r="B67" t="s">
        <v>216</v>
      </c>
      <c r="C67">
        <v>21</v>
      </c>
      <c r="D67">
        <v>1</v>
      </c>
      <c r="E67" s="8">
        <v>42484.555555555555</v>
      </c>
      <c r="F67">
        <v>15</v>
      </c>
      <c r="G67" t="s">
        <v>228</v>
      </c>
    </row>
    <row r="68" spans="1:7" x14ac:dyDescent="0.25">
      <c r="A68" t="s">
        <v>119</v>
      </c>
      <c r="B68" t="s">
        <v>209</v>
      </c>
      <c r="C68">
        <v>5</v>
      </c>
      <c r="D68">
        <v>1</v>
      </c>
      <c r="E68" s="8">
        <v>42506.560416666667</v>
      </c>
      <c r="F68">
        <v>15</v>
      </c>
      <c r="G68" t="s">
        <v>228</v>
      </c>
    </row>
    <row r="69" spans="1:7" x14ac:dyDescent="0.25">
      <c r="A69" t="s">
        <v>109</v>
      </c>
      <c r="B69" t="s">
        <v>211</v>
      </c>
      <c r="C69">
        <v>299</v>
      </c>
      <c r="D69">
        <v>1</v>
      </c>
      <c r="E69" s="8">
        <v>42482.611111111109</v>
      </c>
      <c r="F69">
        <v>15</v>
      </c>
      <c r="G69" t="s">
        <v>228</v>
      </c>
    </row>
    <row r="70" spans="1:7" x14ac:dyDescent="0.25">
      <c r="A70" t="s">
        <v>103</v>
      </c>
      <c r="B70" t="s">
        <v>215</v>
      </c>
      <c r="C70">
        <v>12</v>
      </c>
      <c r="D70">
        <v>2</v>
      </c>
      <c r="E70" s="8">
        <v>42500.702777777777</v>
      </c>
      <c r="F70">
        <v>15</v>
      </c>
      <c r="G70" t="s">
        <v>228</v>
      </c>
    </row>
    <row r="71" spans="1:7" x14ac:dyDescent="0.25">
      <c r="A71" t="s">
        <v>123</v>
      </c>
      <c r="B71" t="s">
        <v>211</v>
      </c>
      <c r="C71">
        <v>300</v>
      </c>
      <c r="D71">
        <v>1</v>
      </c>
      <c r="E71" s="8">
        <v>42478.595833333333</v>
      </c>
      <c r="F71">
        <v>15</v>
      </c>
      <c r="G71" t="s">
        <v>228</v>
      </c>
    </row>
    <row r="72" spans="1:7" x14ac:dyDescent="0.25">
      <c r="A72" t="s">
        <v>125</v>
      </c>
      <c r="B72" t="s">
        <v>212</v>
      </c>
      <c r="C72">
        <v>13</v>
      </c>
      <c r="D72">
        <v>2</v>
      </c>
      <c r="E72" s="8">
        <v>42509.590277777781</v>
      </c>
      <c r="F72">
        <v>16</v>
      </c>
      <c r="G72" t="s">
        <v>229</v>
      </c>
    </row>
    <row r="73" spans="1:7" x14ac:dyDescent="0.25">
      <c r="A73" t="s">
        <v>88</v>
      </c>
      <c r="B73" t="s">
        <v>216</v>
      </c>
      <c r="C73">
        <v>200</v>
      </c>
      <c r="D73">
        <v>1</v>
      </c>
      <c r="E73" s="8">
        <v>42486.599305555559</v>
      </c>
      <c r="F73">
        <v>16</v>
      </c>
      <c r="G73" t="s">
        <v>229</v>
      </c>
    </row>
    <row r="74" spans="1:7" x14ac:dyDescent="0.25">
      <c r="A74" t="s">
        <v>71</v>
      </c>
      <c r="B74" t="s">
        <v>216</v>
      </c>
      <c r="C74">
        <v>30</v>
      </c>
      <c r="D74">
        <v>1</v>
      </c>
      <c r="E74" s="8">
        <v>42495.481944444444</v>
      </c>
      <c r="F74">
        <v>17</v>
      </c>
      <c r="G74" t="s">
        <v>230</v>
      </c>
    </row>
    <row r="75" spans="1:7" x14ac:dyDescent="0.25">
      <c r="A75" t="s">
        <v>71</v>
      </c>
      <c r="B75" t="s">
        <v>216</v>
      </c>
      <c r="C75">
        <v>30</v>
      </c>
      <c r="D75">
        <v>1</v>
      </c>
      <c r="E75" s="8">
        <v>42479.679861111108</v>
      </c>
      <c r="F75">
        <v>17</v>
      </c>
      <c r="G75" t="s">
        <v>230</v>
      </c>
    </row>
    <row r="76" spans="1:7" x14ac:dyDescent="0.25">
      <c r="A76" t="s">
        <v>50</v>
      </c>
      <c r="B76" t="s">
        <v>216</v>
      </c>
      <c r="C76">
        <v>20</v>
      </c>
      <c r="D76">
        <v>1</v>
      </c>
      <c r="E76" s="8">
        <v>42502.572916666664</v>
      </c>
      <c r="F76">
        <v>18</v>
      </c>
      <c r="G76" t="s">
        <v>231</v>
      </c>
    </row>
    <row r="77" spans="1:7" x14ac:dyDescent="0.25">
      <c r="A77" t="s">
        <v>131</v>
      </c>
      <c r="B77" t="s">
        <v>212</v>
      </c>
      <c r="C77">
        <v>9</v>
      </c>
      <c r="D77">
        <v>2</v>
      </c>
      <c r="E77" s="8">
        <v>42488.592361111114</v>
      </c>
      <c r="F77">
        <v>18</v>
      </c>
      <c r="G77" t="s">
        <v>231</v>
      </c>
    </row>
    <row r="78" spans="1:7" x14ac:dyDescent="0.25">
      <c r="A78" t="s">
        <v>133</v>
      </c>
      <c r="B78" t="s">
        <v>221</v>
      </c>
      <c r="C78">
        <v>3</v>
      </c>
      <c r="D78">
        <v>1</v>
      </c>
      <c r="E78" s="8">
        <v>42496.597916666666</v>
      </c>
      <c r="F78">
        <v>18</v>
      </c>
      <c r="G78" t="s">
        <v>231</v>
      </c>
    </row>
    <row r="79" spans="1:7" x14ac:dyDescent="0.25">
      <c r="A79" t="s">
        <v>135</v>
      </c>
      <c r="B79" t="s">
        <v>216</v>
      </c>
      <c r="C79">
        <v>50</v>
      </c>
      <c r="D79">
        <v>1</v>
      </c>
      <c r="E79" s="8">
        <v>42476.51458333333</v>
      </c>
      <c r="F79">
        <v>19</v>
      </c>
      <c r="G79" t="s">
        <v>225</v>
      </c>
    </row>
    <row r="80" spans="1:7" x14ac:dyDescent="0.25">
      <c r="A80" t="s">
        <v>83</v>
      </c>
      <c r="B80" t="s">
        <v>211</v>
      </c>
      <c r="C80">
        <v>400</v>
      </c>
      <c r="D80">
        <v>1</v>
      </c>
      <c r="E80" s="8">
        <v>42467.435416666667</v>
      </c>
      <c r="F80">
        <v>19</v>
      </c>
      <c r="G80" t="s">
        <v>225</v>
      </c>
    </row>
    <row r="81" spans="1:7" x14ac:dyDescent="0.25">
      <c r="A81" t="s">
        <v>123</v>
      </c>
      <c r="B81" t="s">
        <v>211</v>
      </c>
      <c r="C81">
        <v>300</v>
      </c>
      <c r="D81">
        <v>1</v>
      </c>
      <c r="E81" s="8">
        <v>42465.446527777778</v>
      </c>
      <c r="F81">
        <v>19</v>
      </c>
      <c r="G81" t="s">
        <v>225</v>
      </c>
    </row>
    <row r="82" spans="1:7" x14ac:dyDescent="0.25">
      <c r="A82" t="s">
        <v>115</v>
      </c>
      <c r="B82" t="s">
        <v>216</v>
      </c>
      <c r="C82">
        <v>21</v>
      </c>
      <c r="D82">
        <v>1</v>
      </c>
      <c r="E82" s="8">
        <v>42446.42083333333</v>
      </c>
      <c r="F82">
        <v>19</v>
      </c>
      <c r="G82" t="s">
        <v>225</v>
      </c>
    </row>
    <row r="83" spans="1:7" x14ac:dyDescent="0.25">
      <c r="A83" t="s">
        <v>52</v>
      </c>
      <c r="B83" t="s">
        <v>219</v>
      </c>
      <c r="C83">
        <v>100</v>
      </c>
      <c r="D83">
        <v>1</v>
      </c>
      <c r="E83" s="8">
        <v>42496.522916666669</v>
      </c>
      <c r="F83">
        <v>19</v>
      </c>
      <c r="G83" t="s">
        <v>225</v>
      </c>
    </row>
    <row r="84" spans="1:7" x14ac:dyDescent="0.25">
      <c r="A84" t="s">
        <v>141</v>
      </c>
      <c r="B84" t="s">
        <v>215</v>
      </c>
      <c r="C84">
        <v>12</v>
      </c>
      <c r="D84">
        <v>2</v>
      </c>
      <c r="E84" s="8">
        <v>42487.65625</v>
      </c>
      <c r="F84">
        <v>19</v>
      </c>
      <c r="G84" t="s">
        <v>225</v>
      </c>
    </row>
    <row r="85" spans="1:7" x14ac:dyDescent="0.25">
      <c r="A85" t="s">
        <v>143</v>
      </c>
      <c r="B85" t="s">
        <v>215</v>
      </c>
      <c r="C85">
        <v>10</v>
      </c>
      <c r="D85">
        <v>1</v>
      </c>
      <c r="E85" s="8">
        <v>42493.488888888889</v>
      </c>
      <c r="F85">
        <v>19</v>
      </c>
      <c r="G85" t="s">
        <v>225</v>
      </c>
    </row>
    <row r="86" spans="1:7" x14ac:dyDescent="0.25">
      <c r="A86" t="s">
        <v>145</v>
      </c>
      <c r="B86" t="s">
        <v>219</v>
      </c>
      <c r="C86">
        <v>20</v>
      </c>
      <c r="D86">
        <v>2</v>
      </c>
      <c r="E86" s="8">
        <v>42446.496527777781</v>
      </c>
      <c r="F86">
        <v>19</v>
      </c>
      <c r="G86" t="s">
        <v>225</v>
      </c>
    </row>
    <row r="87" spans="1:7" x14ac:dyDescent="0.25">
      <c r="A87" t="s">
        <v>54</v>
      </c>
      <c r="B87" t="s">
        <v>215</v>
      </c>
      <c r="C87">
        <v>17</v>
      </c>
      <c r="D87">
        <v>2</v>
      </c>
      <c r="E87" s="8">
        <v>42484.474999999999</v>
      </c>
      <c r="F87">
        <v>19</v>
      </c>
      <c r="G87" t="s">
        <v>225</v>
      </c>
    </row>
    <row r="88" spans="1:7" x14ac:dyDescent="0.25">
      <c r="A88" t="s">
        <v>90</v>
      </c>
      <c r="B88" t="s">
        <v>221</v>
      </c>
      <c r="C88">
        <v>5</v>
      </c>
      <c r="D88">
        <v>2</v>
      </c>
      <c r="E88" s="8">
        <v>42442.685416666667</v>
      </c>
      <c r="F88">
        <v>19</v>
      </c>
      <c r="G88" t="s">
        <v>225</v>
      </c>
    </row>
    <row r="89" spans="1:7" x14ac:dyDescent="0.25">
      <c r="A89" t="s">
        <v>112</v>
      </c>
      <c r="B89" t="s">
        <v>221</v>
      </c>
      <c r="C89">
        <v>15</v>
      </c>
      <c r="D89">
        <v>2</v>
      </c>
      <c r="E89" s="8">
        <v>42475.597222222219</v>
      </c>
      <c r="F89">
        <v>19</v>
      </c>
      <c r="G89" t="s">
        <v>225</v>
      </c>
    </row>
    <row r="90" spans="1:7" x14ac:dyDescent="0.25">
      <c r="A90" t="s">
        <v>150</v>
      </c>
      <c r="B90" t="s">
        <v>211</v>
      </c>
      <c r="C90">
        <v>470</v>
      </c>
      <c r="D90">
        <v>1</v>
      </c>
      <c r="E90" s="8">
        <v>42485.509027777778</v>
      </c>
      <c r="F90">
        <v>19</v>
      </c>
      <c r="G90" t="s">
        <v>225</v>
      </c>
    </row>
    <row r="91" spans="1:7" x14ac:dyDescent="0.25">
      <c r="A91" t="s">
        <v>152</v>
      </c>
      <c r="B91" t="s">
        <v>216</v>
      </c>
      <c r="C91">
        <v>25</v>
      </c>
      <c r="D91">
        <v>1</v>
      </c>
      <c r="E91" s="8">
        <v>42515.689583333333</v>
      </c>
      <c r="F91">
        <v>20</v>
      </c>
      <c r="G91" t="s">
        <v>232</v>
      </c>
    </row>
    <row r="92" spans="1:7" x14ac:dyDescent="0.25">
      <c r="A92" t="s">
        <v>94</v>
      </c>
      <c r="B92" t="s">
        <v>216</v>
      </c>
      <c r="C92">
        <v>17</v>
      </c>
      <c r="D92">
        <v>1</v>
      </c>
      <c r="E92" s="8">
        <v>42458.646527777775</v>
      </c>
      <c r="F92">
        <v>20</v>
      </c>
      <c r="G92" t="s">
        <v>232</v>
      </c>
    </row>
    <row r="93" spans="1:7" x14ac:dyDescent="0.25">
      <c r="A93" t="s">
        <v>155</v>
      </c>
      <c r="B93" t="s">
        <v>216</v>
      </c>
      <c r="C93">
        <v>18</v>
      </c>
      <c r="D93">
        <v>1</v>
      </c>
      <c r="E93" s="8">
        <v>42443.533333333333</v>
      </c>
      <c r="F93">
        <v>20</v>
      </c>
      <c r="G93" t="s">
        <v>232</v>
      </c>
    </row>
    <row r="94" spans="1:7" x14ac:dyDescent="0.25">
      <c r="A94" t="s">
        <v>62</v>
      </c>
      <c r="B94" t="s">
        <v>209</v>
      </c>
      <c r="C94">
        <v>6</v>
      </c>
      <c r="D94">
        <v>1</v>
      </c>
      <c r="E94" s="8">
        <v>42497.442361111112</v>
      </c>
      <c r="F94">
        <v>20</v>
      </c>
      <c r="G94" t="s">
        <v>232</v>
      </c>
    </row>
    <row r="95" spans="1:7" x14ac:dyDescent="0.25">
      <c r="A95" t="s">
        <v>56</v>
      </c>
      <c r="B95" t="s">
        <v>212</v>
      </c>
      <c r="C95">
        <v>7</v>
      </c>
      <c r="D95">
        <v>1</v>
      </c>
      <c r="E95" s="8">
        <v>42454.5</v>
      </c>
      <c r="F95">
        <v>21</v>
      </c>
      <c r="G95" t="s">
        <v>233</v>
      </c>
    </row>
    <row r="96" spans="1:7" x14ac:dyDescent="0.25">
      <c r="A96" t="s">
        <v>66</v>
      </c>
      <c r="B96" t="s">
        <v>212</v>
      </c>
      <c r="C96">
        <v>7</v>
      </c>
      <c r="D96">
        <v>2</v>
      </c>
      <c r="E96" s="8">
        <v>42519.676388888889</v>
      </c>
      <c r="F96">
        <v>21</v>
      </c>
      <c r="G96" t="s">
        <v>233</v>
      </c>
    </row>
    <row r="97" spans="1:8" x14ac:dyDescent="0.25">
      <c r="A97" t="s">
        <v>135</v>
      </c>
      <c r="B97" t="s">
        <v>216</v>
      </c>
      <c r="C97">
        <v>50</v>
      </c>
      <c r="D97">
        <v>1</v>
      </c>
      <c r="E97" s="8">
        <v>42436.530555555553</v>
      </c>
      <c r="F97">
        <v>21</v>
      </c>
      <c r="G97" t="s">
        <v>233</v>
      </c>
    </row>
    <row r="98" spans="1:8" x14ac:dyDescent="0.25">
      <c r="A98" t="s">
        <v>62</v>
      </c>
      <c r="B98" t="s">
        <v>209</v>
      </c>
      <c r="C98">
        <v>6</v>
      </c>
      <c r="D98">
        <v>1</v>
      </c>
      <c r="E98" s="8">
        <v>42515.667361111111</v>
      </c>
      <c r="F98">
        <v>21</v>
      </c>
      <c r="G98" t="s">
        <v>233</v>
      </c>
    </row>
    <row r="99" spans="1:8" x14ac:dyDescent="0.25">
      <c r="A99" t="s">
        <v>162</v>
      </c>
      <c r="B99" t="s">
        <v>216</v>
      </c>
      <c r="C99">
        <v>30</v>
      </c>
      <c r="D99">
        <v>1</v>
      </c>
      <c r="E99" s="8">
        <v>42512.661111111112</v>
      </c>
      <c r="F99">
        <v>21</v>
      </c>
      <c r="G99" t="s">
        <v>233</v>
      </c>
    </row>
    <row r="100" spans="1:8" x14ac:dyDescent="0.25">
      <c r="A100" t="s">
        <v>164</v>
      </c>
      <c r="B100" t="s">
        <v>219</v>
      </c>
      <c r="C100">
        <v>200</v>
      </c>
      <c r="D100">
        <v>2</v>
      </c>
      <c r="E100" s="8">
        <v>42436.461111111108</v>
      </c>
      <c r="F100">
        <v>21</v>
      </c>
      <c r="G100" t="s">
        <v>233</v>
      </c>
    </row>
    <row r="101" spans="1:8" x14ac:dyDescent="0.25">
      <c r="A101" t="s">
        <v>166</v>
      </c>
      <c r="B101" t="s">
        <v>216</v>
      </c>
      <c r="C101">
        <v>60</v>
      </c>
      <c r="D101">
        <v>1</v>
      </c>
      <c r="E101" s="8">
        <v>42470.455555555556</v>
      </c>
      <c r="F101">
        <v>22</v>
      </c>
      <c r="G101" t="s">
        <v>234</v>
      </c>
    </row>
    <row r="102" spans="1:8" x14ac:dyDescent="0.25">
      <c r="A102" t="s">
        <v>52</v>
      </c>
      <c r="B102" t="s">
        <v>219</v>
      </c>
      <c r="C102">
        <v>100</v>
      </c>
      <c r="D102">
        <v>1</v>
      </c>
      <c r="E102" s="8">
        <v>42488.686805555553</v>
      </c>
      <c r="F102">
        <v>22</v>
      </c>
      <c r="G102" t="s">
        <v>234</v>
      </c>
    </row>
    <row r="103" spans="1:8" x14ac:dyDescent="0.25">
      <c r="A103" t="s">
        <v>38</v>
      </c>
      <c r="B103" t="s">
        <v>215</v>
      </c>
      <c r="C103">
        <v>12</v>
      </c>
      <c r="D103">
        <v>2</v>
      </c>
      <c r="E103" s="8">
        <v>42512.652083333334</v>
      </c>
      <c r="F103">
        <v>23</v>
      </c>
      <c r="G103" t="s">
        <v>235</v>
      </c>
    </row>
    <row r="104" spans="1:8" x14ac:dyDescent="0.25">
      <c r="A104" t="s">
        <v>170</v>
      </c>
      <c r="B104" t="s">
        <v>211</v>
      </c>
      <c r="C104">
        <v>180</v>
      </c>
      <c r="D104">
        <v>1</v>
      </c>
      <c r="E104" s="8">
        <v>42479.657638888886</v>
      </c>
      <c r="F104">
        <v>23</v>
      </c>
      <c r="G104" t="s">
        <v>235</v>
      </c>
    </row>
    <row r="105" spans="1:8" x14ac:dyDescent="0.25">
      <c r="A105" t="s">
        <v>26</v>
      </c>
      <c r="B105" t="s">
        <v>209</v>
      </c>
      <c r="C105">
        <v>3</v>
      </c>
      <c r="D105">
        <v>1</v>
      </c>
      <c r="E105" s="8">
        <v>42447.519444444442</v>
      </c>
      <c r="F105">
        <v>23</v>
      </c>
      <c r="G105" t="s">
        <v>235</v>
      </c>
    </row>
    <row r="106" spans="1:8" x14ac:dyDescent="0.25">
      <c r="A106" t="s">
        <v>119</v>
      </c>
      <c r="B106" t="s">
        <v>209</v>
      </c>
      <c r="C106">
        <v>5</v>
      </c>
      <c r="D106">
        <v>1</v>
      </c>
      <c r="E106" s="8">
        <v>42468.518750000003</v>
      </c>
      <c r="F106">
        <v>23</v>
      </c>
      <c r="G106" t="s">
        <v>235</v>
      </c>
    </row>
    <row r="107" spans="1:8" x14ac:dyDescent="0.25">
      <c r="A107" t="s">
        <v>174</v>
      </c>
      <c r="B107" t="s">
        <v>221</v>
      </c>
      <c r="C107">
        <v>3</v>
      </c>
      <c r="D107">
        <v>2</v>
      </c>
      <c r="E107" s="8">
        <v>42467.459722222222</v>
      </c>
      <c r="F107">
        <v>23</v>
      </c>
      <c r="G107" t="s">
        <v>235</v>
      </c>
    </row>
    <row r="108" spans="1:8" x14ac:dyDescent="0.25">
      <c r="A108" t="s">
        <v>164</v>
      </c>
      <c r="B108" t="s">
        <v>219</v>
      </c>
      <c r="C108">
        <v>200</v>
      </c>
      <c r="D108">
        <v>2</v>
      </c>
      <c r="E108" s="8">
        <v>42445.684027777781</v>
      </c>
      <c r="F108">
        <v>23</v>
      </c>
      <c r="G108" t="s">
        <v>235</v>
      </c>
    </row>
    <row r="109" spans="1:8" x14ac:dyDescent="0.25">
      <c r="A109" t="s">
        <v>174</v>
      </c>
      <c r="B109" t="s">
        <v>221</v>
      </c>
      <c r="C109">
        <v>3</v>
      </c>
      <c r="D109">
        <v>1</v>
      </c>
      <c r="E109" s="8">
        <v>42461.652083333334</v>
      </c>
      <c r="F109">
        <v>23</v>
      </c>
      <c r="G109" t="s">
        <v>235</v>
      </c>
    </row>
    <row r="110" spans="1:8" x14ac:dyDescent="0.25">
      <c r="A110" t="s">
        <v>177</v>
      </c>
      <c r="B110" t="s">
        <v>209</v>
      </c>
      <c r="C110">
        <v>4</v>
      </c>
      <c r="D110">
        <v>1</v>
      </c>
      <c r="E110" s="8">
        <v>42507.606249999997</v>
      </c>
      <c r="F110">
        <v>24</v>
      </c>
      <c r="G110" t="s">
        <v>229</v>
      </c>
    </row>
    <row r="111" spans="1:8" x14ac:dyDescent="0.25">
      <c r="A111" t="s">
        <v>179</v>
      </c>
      <c r="B111" t="s">
        <v>216</v>
      </c>
      <c r="C111">
        <v>120</v>
      </c>
      <c r="D111">
        <v>1</v>
      </c>
      <c r="E111" s="8">
        <v>42517.704861111109</v>
      </c>
      <c r="F111">
        <v>24</v>
      </c>
      <c r="G111" t="s">
        <v>229</v>
      </c>
      <c r="H111" t="s">
        <v>218</v>
      </c>
    </row>
    <row r="112" spans="1:8" x14ac:dyDescent="0.25">
      <c r="A112" t="s">
        <v>150</v>
      </c>
      <c r="B112" t="s">
        <v>211</v>
      </c>
      <c r="C112">
        <v>470</v>
      </c>
      <c r="D112">
        <v>1</v>
      </c>
      <c r="E112" s="8">
        <v>42468.46597222222</v>
      </c>
      <c r="F112">
        <v>25</v>
      </c>
      <c r="G112" t="s">
        <v>236</v>
      </c>
    </row>
    <row r="113" spans="1:7" x14ac:dyDescent="0.25">
      <c r="A113" t="s">
        <v>182</v>
      </c>
      <c r="B113" t="s">
        <v>212</v>
      </c>
      <c r="C113">
        <v>15</v>
      </c>
      <c r="D113">
        <v>1</v>
      </c>
      <c r="E113" s="8">
        <v>42486.62777777778</v>
      </c>
      <c r="F113">
        <v>25</v>
      </c>
      <c r="G113" t="s">
        <v>236</v>
      </c>
    </row>
    <row r="114" spans="1:7" x14ac:dyDescent="0.25">
      <c r="A114" t="s">
        <v>184</v>
      </c>
      <c r="B114" t="s">
        <v>209</v>
      </c>
      <c r="C114">
        <v>5</v>
      </c>
      <c r="D114">
        <v>1</v>
      </c>
      <c r="E114" s="8">
        <v>42519.525694444441</v>
      </c>
      <c r="F114">
        <v>25</v>
      </c>
      <c r="G114" t="s">
        <v>236</v>
      </c>
    </row>
    <row r="115" spans="1:7" x14ac:dyDescent="0.25">
      <c r="A115" t="s">
        <v>119</v>
      </c>
      <c r="B115" t="s">
        <v>209</v>
      </c>
      <c r="C115">
        <v>5</v>
      </c>
      <c r="D115">
        <v>1</v>
      </c>
      <c r="E115" s="8">
        <v>42509.480555555558</v>
      </c>
      <c r="F115">
        <v>26</v>
      </c>
      <c r="G115" t="s">
        <v>237</v>
      </c>
    </row>
    <row r="116" spans="1:7" x14ac:dyDescent="0.25">
      <c r="A116" t="s">
        <v>71</v>
      </c>
      <c r="B116" t="s">
        <v>216</v>
      </c>
      <c r="C116">
        <v>30</v>
      </c>
      <c r="D116">
        <v>1</v>
      </c>
      <c r="E116" s="8">
        <v>42509.525000000001</v>
      </c>
      <c r="F116">
        <v>27</v>
      </c>
      <c r="G116" t="s">
        <v>238</v>
      </c>
    </row>
    <row r="117" spans="1:7" x14ac:dyDescent="0.25">
      <c r="A117" t="s">
        <v>239</v>
      </c>
      <c r="B117" t="s">
        <v>212</v>
      </c>
      <c r="C117">
        <v>9</v>
      </c>
      <c r="D117">
        <v>2</v>
      </c>
      <c r="E117" s="8">
        <v>42452.604166666664</v>
      </c>
      <c r="F117">
        <v>27</v>
      </c>
      <c r="G117" t="s">
        <v>238</v>
      </c>
    </row>
    <row r="118" spans="1:7" x14ac:dyDescent="0.25">
      <c r="A118" t="s">
        <v>86</v>
      </c>
      <c r="B118" t="s">
        <v>209</v>
      </c>
      <c r="C118">
        <v>4</v>
      </c>
      <c r="D118">
        <v>1</v>
      </c>
      <c r="E118" s="8">
        <v>42453.575694444444</v>
      </c>
      <c r="F118">
        <v>27</v>
      </c>
      <c r="G118" t="s">
        <v>238</v>
      </c>
    </row>
    <row r="119" spans="1:7" x14ac:dyDescent="0.25">
      <c r="A119" t="s">
        <v>164</v>
      </c>
      <c r="B119" t="s">
        <v>219</v>
      </c>
      <c r="C119">
        <v>200</v>
      </c>
      <c r="D119">
        <v>2</v>
      </c>
      <c r="E119" s="8">
        <v>42508.59652777778</v>
      </c>
      <c r="F119">
        <v>27</v>
      </c>
      <c r="G119" t="s">
        <v>238</v>
      </c>
    </row>
    <row r="120" spans="1:7" x14ac:dyDescent="0.25">
      <c r="A120" t="s">
        <v>62</v>
      </c>
      <c r="B120" t="s">
        <v>209</v>
      </c>
      <c r="C120">
        <v>6</v>
      </c>
      <c r="D120">
        <v>1</v>
      </c>
      <c r="E120" s="8">
        <v>42447.601388888892</v>
      </c>
      <c r="F120">
        <v>27</v>
      </c>
      <c r="G120" t="s">
        <v>238</v>
      </c>
    </row>
    <row r="121" spans="1:7" x14ac:dyDescent="0.25">
      <c r="A121" t="s">
        <v>135</v>
      </c>
      <c r="B121" t="s">
        <v>216</v>
      </c>
      <c r="C121">
        <v>50</v>
      </c>
      <c r="D121">
        <v>1</v>
      </c>
      <c r="E121" s="8">
        <v>42502.668749999997</v>
      </c>
      <c r="F121">
        <v>27</v>
      </c>
      <c r="G121" t="s">
        <v>238</v>
      </c>
    </row>
    <row r="122" spans="1:7" x14ac:dyDescent="0.25">
      <c r="A122" t="s">
        <v>83</v>
      </c>
      <c r="B122" t="s">
        <v>211</v>
      </c>
      <c r="C122">
        <v>400</v>
      </c>
      <c r="D122">
        <v>1</v>
      </c>
      <c r="E122" s="8">
        <v>42479.563888888886</v>
      </c>
      <c r="F122">
        <v>27</v>
      </c>
      <c r="G122" t="s">
        <v>238</v>
      </c>
    </row>
    <row r="123" spans="1:7" x14ac:dyDescent="0.25">
      <c r="A123" t="s">
        <v>48</v>
      </c>
      <c r="B123" t="s">
        <v>216</v>
      </c>
      <c r="C123">
        <v>50</v>
      </c>
      <c r="D123">
        <v>1</v>
      </c>
      <c r="E123" s="8">
        <v>42465.706250000003</v>
      </c>
      <c r="F123">
        <v>27</v>
      </c>
      <c r="G123" t="s">
        <v>238</v>
      </c>
    </row>
    <row r="124" spans="1:7" x14ac:dyDescent="0.25">
      <c r="A124" t="s">
        <v>170</v>
      </c>
      <c r="B124" t="s">
        <v>211</v>
      </c>
      <c r="C124">
        <v>180</v>
      </c>
      <c r="D124">
        <v>1</v>
      </c>
      <c r="E124" s="8">
        <v>42440.527777777781</v>
      </c>
      <c r="F124">
        <v>28</v>
      </c>
      <c r="G124" t="s">
        <v>240</v>
      </c>
    </row>
    <row r="125" spans="1:7" x14ac:dyDescent="0.25">
      <c r="A125" t="s">
        <v>241</v>
      </c>
      <c r="B125" t="s">
        <v>221</v>
      </c>
      <c r="C125">
        <v>10</v>
      </c>
      <c r="D125">
        <v>1</v>
      </c>
      <c r="E125" s="8">
        <v>42485.542361111111</v>
      </c>
      <c r="F125">
        <v>28</v>
      </c>
      <c r="G125" t="s">
        <v>240</v>
      </c>
    </row>
    <row r="126" spans="1:7" x14ac:dyDescent="0.25">
      <c r="A126" t="s">
        <v>94</v>
      </c>
      <c r="B126" t="s">
        <v>216</v>
      </c>
      <c r="C126">
        <v>17</v>
      </c>
      <c r="D126">
        <v>1</v>
      </c>
      <c r="E126" s="8">
        <v>42473.556944444441</v>
      </c>
      <c r="F126">
        <v>29</v>
      </c>
      <c r="G126" t="s">
        <v>213</v>
      </c>
    </row>
    <row r="127" spans="1:7" x14ac:dyDescent="0.25">
      <c r="A127" t="s">
        <v>164</v>
      </c>
      <c r="B127" t="s">
        <v>219</v>
      </c>
      <c r="C127">
        <v>200</v>
      </c>
      <c r="D127">
        <v>2</v>
      </c>
      <c r="E127" s="8">
        <v>42431.474305555559</v>
      </c>
      <c r="F127">
        <v>29</v>
      </c>
      <c r="G127" t="s">
        <v>213</v>
      </c>
    </row>
    <row r="128" spans="1:7" x14ac:dyDescent="0.25">
      <c r="A128" t="s">
        <v>32</v>
      </c>
      <c r="B128" t="s">
        <v>209</v>
      </c>
      <c r="C128">
        <v>7</v>
      </c>
      <c r="D128">
        <v>1</v>
      </c>
      <c r="E128" s="8">
        <v>42441.69027777778</v>
      </c>
      <c r="F128">
        <v>29</v>
      </c>
      <c r="G128" t="s">
        <v>213</v>
      </c>
    </row>
    <row r="129" spans="1:8" x14ac:dyDescent="0.25">
      <c r="A129" t="s">
        <v>242</v>
      </c>
      <c r="B129" t="s">
        <v>216</v>
      </c>
      <c r="C129">
        <v>150</v>
      </c>
      <c r="D129">
        <v>1</v>
      </c>
      <c r="E129" s="8">
        <v>42472.622916666667</v>
      </c>
      <c r="F129">
        <v>30</v>
      </c>
      <c r="G129" t="s">
        <v>243</v>
      </c>
    </row>
    <row r="130" spans="1:8" x14ac:dyDescent="0.25">
      <c r="A130" t="s">
        <v>244</v>
      </c>
      <c r="B130" t="s">
        <v>215</v>
      </c>
      <c r="C130">
        <v>2</v>
      </c>
      <c r="D130">
        <v>1</v>
      </c>
      <c r="E130" s="8">
        <v>42435.509027777778</v>
      </c>
      <c r="F130">
        <v>30</v>
      </c>
      <c r="G130" t="s">
        <v>243</v>
      </c>
    </row>
    <row r="131" spans="1:8" x14ac:dyDescent="0.25">
      <c r="A131" t="s">
        <v>166</v>
      </c>
      <c r="B131" t="s">
        <v>216</v>
      </c>
      <c r="C131">
        <v>60</v>
      </c>
      <c r="D131">
        <v>1</v>
      </c>
      <c r="E131" s="8">
        <v>42495.616666666669</v>
      </c>
      <c r="F131">
        <v>31</v>
      </c>
      <c r="G131" t="s">
        <v>245</v>
      </c>
    </row>
    <row r="132" spans="1:8" x14ac:dyDescent="0.25">
      <c r="A132" t="s">
        <v>94</v>
      </c>
      <c r="B132" t="s">
        <v>216</v>
      </c>
      <c r="C132">
        <v>17</v>
      </c>
      <c r="D132">
        <v>1</v>
      </c>
      <c r="E132" s="8">
        <v>42504.526388888888</v>
      </c>
      <c r="F132">
        <v>31</v>
      </c>
      <c r="G132" t="s">
        <v>245</v>
      </c>
    </row>
    <row r="133" spans="1:8" x14ac:dyDescent="0.25">
      <c r="A133" t="s">
        <v>135</v>
      </c>
      <c r="B133" t="s">
        <v>216</v>
      </c>
      <c r="C133">
        <v>50</v>
      </c>
      <c r="D133">
        <v>1</v>
      </c>
      <c r="E133" s="8">
        <v>42477.654166666667</v>
      </c>
      <c r="F133">
        <v>31</v>
      </c>
      <c r="G133" t="s">
        <v>245</v>
      </c>
    </row>
    <row r="134" spans="1:8" x14ac:dyDescent="0.25">
      <c r="A134" t="s">
        <v>119</v>
      </c>
      <c r="B134" t="s">
        <v>209</v>
      </c>
      <c r="C134">
        <v>5</v>
      </c>
      <c r="D134">
        <v>1</v>
      </c>
      <c r="E134" s="8">
        <v>42498.424305555556</v>
      </c>
      <c r="F134">
        <v>31</v>
      </c>
      <c r="G134" t="s">
        <v>245</v>
      </c>
    </row>
    <row r="135" spans="1:8" x14ac:dyDescent="0.25">
      <c r="A135" t="s">
        <v>246</v>
      </c>
      <c r="B135" t="s">
        <v>219</v>
      </c>
      <c r="C135">
        <v>20</v>
      </c>
      <c r="D135">
        <v>1</v>
      </c>
      <c r="E135" s="8">
        <v>42508.693749999999</v>
      </c>
      <c r="F135">
        <v>31</v>
      </c>
      <c r="G135" t="s">
        <v>245</v>
      </c>
    </row>
    <row r="136" spans="1:8" x14ac:dyDescent="0.25">
      <c r="A136" t="s">
        <v>81</v>
      </c>
      <c r="B136" t="s">
        <v>221</v>
      </c>
      <c r="C136">
        <v>1</v>
      </c>
      <c r="D136">
        <v>2</v>
      </c>
      <c r="E136" s="8">
        <v>42444.609027777777</v>
      </c>
      <c r="F136">
        <v>31</v>
      </c>
      <c r="G136" t="s">
        <v>245</v>
      </c>
    </row>
    <row r="137" spans="1:8" x14ac:dyDescent="0.25">
      <c r="A137" t="s">
        <v>54</v>
      </c>
      <c r="B137" t="s">
        <v>215</v>
      </c>
      <c r="C137">
        <v>17</v>
      </c>
      <c r="D137">
        <v>2</v>
      </c>
      <c r="E137" s="8">
        <v>42496.555555555555</v>
      </c>
      <c r="F137">
        <v>32</v>
      </c>
      <c r="G137" t="s">
        <v>247</v>
      </c>
    </row>
    <row r="138" spans="1:8" x14ac:dyDescent="0.25">
      <c r="A138" t="s">
        <v>131</v>
      </c>
      <c r="B138" t="s">
        <v>212</v>
      </c>
      <c r="C138">
        <v>9</v>
      </c>
      <c r="D138">
        <v>1</v>
      </c>
      <c r="E138" s="8">
        <v>42438.65347222222</v>
      </c>
      <c r="F138">
        <v>32</v>
      </c>
      <c r="G138" t="s">
        <v>247</v>
      </c>
    </row>
    <row r="139" spans="1:8" x14ac:dyDescent="0.25">
      <c r="A139" t="s">
        <v>133</v>
      </c>
      <c r="B139" t="s">
        <v>221</v>
      </c>
      <c r="C139">
        <v>3</v>
      </c>
      <c r="D139">
        <v>2</v>
      </c>
      <c r="E139" s="8">
        <v>42454.567361111112</v>
      </c>
      <c r="F139">
        <v>32</v>
      </c>
      <c r="G139" t="s">
        <v>247</v>
      </c>
    </row>
    <row r="140" spans="1:8" x14ac:dyDescent="0.25">
      <c r="A140" t="s">
        <v>248</v>
      </c>
      <c r="B140" t="s">
        <v>216</v>
      </c>
      <c r="C140">
        <v>50</v>
      </c>
      <c r="D140">
        <v>1</v>
      </c>
      <c r="E140" s="8">
        <v>42481.438888888886</v>
      </c>
      <c r="F140">
        <v>32</v>
      </c>
      <c r="G140" t="s">
        <v>247</v>
      </c>
      <c r="H140" t="s">
        <v>218</v>
      </c>
    </row>
    <row r="141" spans="1:8" x14ac:dyDescent="0.25">
      <c r="A141" t="s">
        <v>88</v>
      </c>
      <c r="B141" t="s">
        <v>216</v>
      </c>
      <c r="C141">
        <v>200</v>
      </c>
      <c r="D141">
        <v>1</v>
      </c>
      <c r="E141" s="8">
        <v>42497.588888888888</v>
      </c>
      <c r="F141">
        <v>32</v>
      </c>
      <c r="G141" t="s">
        <v>247</v>
      </c>
    </row>
    <row r="142" spans="1:8" x14ac:dyDescent="0.25">
      <c r="A142" t="s">
        <v>119</v>
      </c>
      <c r="B142" t="s">
        <v>209</v>
      </c>
      <c r="C142">
        <v>5</v>
      </c>
      <c r="D142">
        <v>1</v>
      </c>
      <c r="E142" s="8">
        <v>42432.430555555555</v>
      </c>
      <c r="F142">
        <v>32</v>
      </c>
      <c r="G142" t="s">
        <v>247</v>
      </c>
    </row>
    <row r="143" spans="1:8" x14ac:dyDescent="0.25">
      <c r="A143" t="s">
        <v>182</v>
      </c>
      <c r="B143" t="s">
        <v>212</v>
      </c>
      <c r="C143">
        <v>15</v>
      </c>
      <c r="D143">
        <v>2</v>
      </c>
      <c r="E143" s="8">
        <v>42506.609722222223</v>
      </c>
      <c r="F143">
        <v>33</v>
      </c>
      <c r="G143" t="s">
        <v>249</v>
      </c>
    </row>
    <row r="144" spans="1:8" x14ac:dyDescent="0.25">
      <c r="A144" t="s">
        <v>131</v>
      </c>
      <c r="B144" t="s">
        <v>212</v>
      </c>
      <c r="C144">
        <v>9</v>
      </c>
      <c r="D144">
        <v>1</v>
      </c>
      <c r="E144" s="8">
        <v>42508.526388888888</v>
      </c>
      <c r="F144">
        <v>33</v>
      </c>
      <c r="G144" t="s">
        <v>249</v>
      </c>
    </row>
    <row r="145" spans="1:7" x14ac:dyDescent="0.25">
      <c r="A145" t="s">
        <v>115</v>
      </c>
      <c r="B145" t="s">
        <v>216</v>
      </c>
      <c r="C145">
        <v>21</v>
      </c>
      <c r="D145">
        <v>1</v>
      </c>
      <c r="E145" s="8">
        <v>42489.527777777781</v>
      </c>
      <c r="F145">
        <v>33</v>
      </c>
      <c r="G145" t="s">
        <v>249</v>
      </c>
    </row>
    <row r="146" spans="1:7" x14ac:dyDescent="0.25">
      <c r="A146" t="s">
        <v>105</v>
      </c>
      <c r="B146" t="s">
        <v>211</v>
      </c>
      <c r="C146">
        <v>500</v>
      </c>
      <c r="D146">
        <v>1</v>
      </c>
      <c r="E146" s="8">
        <v>42452.5</v>
      </c>
      <c r="F146">
        <v>33</v>
      </c>
      <c r="G146" t="s">
        <v>249</v>
      </c>
    </row>
    <row r="147" spans="1:7" x14ac:dyDescent="0.25">
      <c r="A147" t="s">
        <v>48</v>
      </c>
      <c r="B147" t="s">
        <v>216</v>
      </c>
      <c r="C147">
        <v>50</v>
      </c>
      <c r="D147">
        <v>1</v>
      </c>
      <c r="E147" s="8">
        <v>42476.621527777781</v>
      </c>
      <c r="F147">
        <v>33</v>
      </c>
      <c r="G147" t="s">
        <v>249</v>
      </c>
    </row>
    <row r="148" spans="1:7" x14ac:dyDescent="0.25">
      <c r="A148" t="s">
        <v>88</v>
      </c>
      <c r="B148" t="s">
        <v>216</v>
      </c>
      <c r="C148">
        <v>200</v>
      </c>
      <c r="D148">
        <v>1</v>
      </c>
      <c r="E148" s="8">
        <v>42517.51666666667</v>
      </c>
      <c r="F148">
        <v>33</v>
      </c>
      <c r="G148" t="s">
        <v>249</v>
      </c>
    </row>
    <row r="149" spans="1:7" x14ac:dyDescent="0.25">
      <c r="A149" t="s">
        <v>123</v>
      </c>
      <c r="B149" t="s">
        <v>211</v>
      </c>
      <c r="C149">
        <v>300</v>
      </c>
      <c r="D149">
        <v>1</v>
      </c>
      <c r="E149" s="8">
        <v>42462.449305555558</v>
      </c>
      <c r="F149">
        <v>33</v>
      </c>
      <c r="G149" t="s">
        <v>249</v>
      </c>
    </row>
    <row r="150" spans="1:7" x14ac:dyDescent="0.25">
      <c r="A150" t="s">
        <v>141</v>
      </c>
      <c r="B150" t="s">
        <v>215</v>
      </c>
      <c r="C150">
        <v>12</v>
      </c>
      <c r="D150">
        <v>1</v>
      </c>
      <c r="E150" s="8">
        <v>42510.700694444444</v>
      </c>
      <c r="F150">
        <v>34</v>
      </c>
      <c r="G150" t="s">
        <v>250</v>
      </c>
    </row>
    <row r="151" spans="1:7" x14ac:dyDescent="0.25">
      <c r="A151" t="s">
        <v>41</v>
      </c>
      <c r="B151" t="s">
        <v>215</v>
      </c>
      <c r="C151">
        <v>7</v>
      </c>
      <c r="D151">
        <v>1</v>
      </c>
      <c r="E151" s="8">
        <v>42492.661805555559</v>
      </c>
      <c r="F151">
        <v>34</v>
      </c>
      <c r="G151" t="s">
        <v>250</v>
      </c>
    </row>
    <row r="152" spans="1:7" x14ac:dyDescent="0.25">
      <c r="A152" t="s">
        <v>170</v>
      </c>
      <c r="B152" t="s">
        <v>211</v>
      </c>
      <c r="C152">
        <v>180</v>
      </c>
      <c r="D152">
        <v>1</v>
      </c>
      <c r="E152" s="8">
        <v>42446.692361111112</v>
      </c>
      <c r="F152">
        <v>35</v>
      </c>
      <c r="G152" t="s">
        <v>243</v>
      </c>
    </row>
    <row r="153" spans="1:7" x14ac:dyDescent="0.25">
      <c r="A153" t="s">
        <v>88</v>
      </c>
      <c r="B153" t="s">
        <v>216</v>
      </c>
      <c r="C153">
        <v>200</v>
      </c>
      <c r="D153">
        <v>1</v>
      </c>
      <c r="E153" s="8">
        <v>42465.563888888886</v>
      </c>
      <c r="F153">
        <v>35</v>
      </c>
      <c r="G153" t="s">
        <v>243</v>
      </c>
    </row>
    <row r="154" spans="1:7" x14ac:dyDescent="0.25">
      <c r="A154" t="s">
        <v>241</v>
      </c>
      <c r="B154" t="s">
        <v>221</v>
      </c>
      <c r="C154">
        <v>10</v>
      </c>
      <c r="D154">
        <v>2</v>
      </c>
      <c r="E154" s="8">
        <v>42502.631944444445</v>
      </c>
      <c r="F154">
        <v>35</v>
      </c>
      <c r="G154" t="s">
        <v>243</v>
      </c>
    </row>
    <row r="155" spans="1:7" x14ac:dyDescent="0.25">
      <c r="A155" t="s">
        <v>66</v>
      </c>
      <c r="B155" t="s">
        <v>212</v>
      </c>
      <c r="C155">
        <v>7</v>
      </c>
      <c r="D155">
        <v>1</v>
      </c>
      <c r="E155" s="8">
        <v>42445.427083333336</v>
      </c>
      <c r="F155">
        <v>36</v>
      </c>
      <c r="G155" t="s">
        <v>251</v>
      </c>
    </row>
    <row r="156" spans="1:7" x14ac:dyDescent="0.25">
      <c r="A156" t="s">
        <v>182</v>
      </c>
      <c r="B156" t="s">
        <v>212</v>
      </c>
      <c r="C156">
        <v>15</v>
      </c>
      <c r="D156">
        <v>2</v>
      </c>
      <c r="E156" s="8">
        <v>42484.595138888886</v>
      </c>
      <c r="F156">
        <v>37</v>
      </c>
      <c r="G156" t="s">
        <v>252</v>
      </c>
    </row>
    <row r="157" spans="1:7" x14ac:dyDescent="0.25">
      <c r="A157" t="s">
        <v>64</v>
      </c>
      <c r="B157" t="s">
        <v>211</v>
      </c>
      <c r="C157">
        <v>180</v>
      </c>
      <c r="D157">
        <v>1</v>
      </c>
      <c r="E157" s="8">
        <v>42471.510416666664</v>
      </c>
      <c r="F157">
        <v>37</v>
      </c>
      <c r="G157" t="s">
        <v>252</v>
      </c>
    </row>
    <row r="158" spans="1:7" x14ac:dyDescent="0.25">
      <c r="A158" t="s">
        <v>34</v>
      </c>
      <c r="B158" t="s">
        <v>212</v>
      </c>
      <c r="C158">
        <v>6</v>
      </c>
      <c r="D158">
        <v>2</v>
      </c>
      <c r="E158" s="8">
        <v>42483.52847222222</v>
      </c>
      <c r="F158">
        <v>37</v>
      </c>
      <c r="G158" t="s">
        <v>252</v>
      </c>
    </row>
    <row r="159" spans="1:7" x14ac:dyDescent="0.25">
      <c r="A159" t="s">
        <v>38</v>
      </c>
      <c r="B159" t="s">
        <v>215</v>
      </c>
      <c r="C159">
        <v>12</v>
      </c>
      <c r="D159">
        <v>2</v>
      </c>
      <c r="E159" s="8">
        <v>42445.580555555556</v>
      </c>
      <c r="F159">
        <v>37</v>
      </c>
      <c r="G159" t="s">
        <v>252</v>
      </c>
    </row>
    <row r="160" spans="1:7" x14ac:dyDescent="0.25">
      <c r="A160" t="s">
        <v>41</v>
      </c>
      <c r="B160" t="s">
        <v>215</v>
      </c>
      <c r="C160">
        <v>7</v>
      </c>
      <c r="D160">
        <v>2</v>
      </c>
      <c r="E160" s="8">
        <v>42464.692361111112</v>
      </c>
      <c r="F160">
        <v>37</v>
      </c>
      <c r="G160" t="s">
        <v>252</v>
      </c>
    </row>
    <row r="161" spans="1:7" x14ac:dyDescent="0.25">
      <c r="A161" t="s">
        <v>253</v>
      </c>
      <c r="B161" t="s">
        <v>209</v>
      </c>
      <c r="C161">
        <v>8</v>
      </c>
      <c r="D161">
        <v>1</v>
      </c>
      <c r="E161" s="8">
        <v>42518.685416666667</v>
      </c>
      <c r="F161">
        <v>38</v>
      </c>
      <c r="G161" t="s">
        <v>254</v>
      </c>
    </row>
    <row r="162" spans="1:7" x14ac:dyDescent="0.25">
      <c r="A162" t="s">
        <v>83</v>
      </c>
      <c r="B162" t="s">
        <v>211</v>
      </c>
      <c r="C162">
        <v>400</v>
      </c>
      <c r="D162">
        <v>1</v>
      </c>
      <c r="E162" s="8">
        <v>42519.552083333336</v>
      </c>
      <c r="F162">
        <v>38</v>
      </c>
      <c r="G162" t="s">
        <v>254</v>
      </c>
    </row>
    <row r="163" spans="1:7" x14ac:dyDescent="0.25">
      <c r="A163" t="s">
        <v>184</v>
      </c>
      <c r="B163" t="s">
        <v>209</v>
      </c>
      <c r="C163">
        <v>5</v>
      </c>
      <c r="D163">
        <v>1</v>
      </c>
      <c r="E163" s="8">
        <v>42462.422222222223</v>
      </c>
      <c r="F163">
        <v>38</v>
      </c>
      <c r="G163" t="s">
        <v>254</v>
      </c>
    </row>
    <row r="164" spans="1:7" x14ac:dyDescent="0.25">
      <c r="A164" t="s">
        <v>103</v>
      </c>
      <c r="B164" t="s">
        <v>215</v>
      </c>
      <c r="C164">
        <v>12</v>
      </c>
      <c r="D164">
        <v>2</v>
      </c>
      <c r="E164" s="8">
        <v>42497.631944444445</v>
      </c>
      <c r="F164">
        <v>39</v>
      </c>
      <c r="G164" t="s">
        <v>255</v>
      </c>
    </row>
    <row r="165" spans="1:7" x14ac:dyDescent="0.25">
      <c r="A165" t="s">
        <v>239</v>
      </c>
      <c r="B165" t="s">
        <v>212</v>
      </c>
      <c r="C165">
        <v>9</v>
      </c>
      <c r="D165">
        <v>1</v>
      </c>
      <c r="E165" s="8">
        <v>42503.584027777775</v>
      </c>
      <c r="F165">
        <v>39</v>
      </c>
      <c r="G165" t="s">
        <v>255</v>
      </c>
    </row>
    <row r="166" spans="1:7" x14ac:dyDescent="0.25">
      <c r="A166" t="s">
        <v>162</v>
      </c>
      <c r="B166" t="s">
        <v>216</v>
      </c>
      <c r="C166">
        <v>30</v>
      </c>
      <c r="D166">
        <v>1</v>
      </c>
      <c r="E166" s="8">
        <v>42467.497916666667</v>
      </c>
      <c r="F166">
        <v>39</v>
      </c>
      <c r="G166" t="s">
        <v>255</v>
      </c>
    </row>
    <row r="167" spans="1:7" x14ac:dyDescent="0.25">
      <c r="A167" t="s">
        <v>105</v>
      </c>
      <c r="B167" t="s">
        <v>211</v>
      </c>
      <c r="C167">
        <v>500</v>
      </c>
      <c r="D167">
        <v>1</v>
      </c>
      <c r="E167" s="8">
        <v>42466.595833333333</v>
      </c>
      <c r="F167">
        <v>39</v>
      </c>
      <c r="G167" t="s">
        <v>255</v>
      </c>
    </row>
    <row r="168" spans="1:7" x14ac:dyDescent="0.25">
      <c r="A168" t="s">
        <v>92</v>
      </c>
      <c r="B168" t="s">
        <v>221</v>
      </c>
      <c r="C168">
        <v>10</v>
      </c>
      <c r="D168">
        <v>1</v>
      </c>
      <c r="E168" s="8">
        <v>42493.444444444445</v>
      </c>
      <c r="F168">
        <v>39</v>
      </c>
      <c r="G168" t="s">
        <v>255</v>
      </c>
    </row>
    <row r="169" spans="1:7" x14ac:dyDescent="0.25">
      <c r="A169" t="s">
        <v>112</v>
      </c>
      <c r="B169" t="s">
        <v>221</v>
      </c>
      <c r="C169">
        <v>15</v>
      </c>
      <c r="D169">
        <v>1</v>
      </c>
      <c r="E169" s="8">
        <v>42448.455555555556</v>
      </c>
      <c r="F169">
        <v>39</v>
      </c>
      <c r="G169" t="s">
        <v>255</v>
      </c>
    </row>
    <row r="170" spans="1:7" x14ac:dyDescent="0.25">
      <c r="A170" t="s">
        <v>123</v>
      </c>
      <c r="B170" t="s">
        <v>211</v>
      </c>
      <c r="C170">
        <v>300</v>
      </c>
      <c r="D170">
        <v>1</v>
      </c>
      <c r="E170" s="8">
        <v>42437.552083333336</v>
      </c>
      <c r="F170">
        <v>39</v>
      </c>
      <c r="G170" t="s">
        <v>255</v>
      </c>
    </row>
    <row r="171" spans="1:7" x14ac:dyDescent="0.25">
      <c r="A171" t="s">
        <v>241</v>
      </c>
      <c r="B171" t="s">
        <v>221</v>
      </c>
      <c r="C171">
        <v>10</v>
      </c>
      <c r="D171">
        <v>1</v>
      </c>
      <c r="E171" s="8">
        <v>42442.671527777777</v>
      </c>
      <c r="F171">
        <v>39</v>
      </c>
      <c r="G171" t="s">
        <v>255</v>
      </c>
    </row>
    <row r="172" spans="1:7" x14ac:dyDescent="0.25">
      <c r="A172" t="s">
        <v>155</v>
      </c>
      <c r="B172" t="s">
        <v>216</v>
      </c>
      <c r="C172">
        <v>18</v>
      </c>
      <c r="D172">
        <v>1</v>
      </c>
      <c r="E172" s="8">
        <v>42458.463888888888</v>
      </c>
      <c r="F172">
        <v>40</v>
      </c>
      <c r="G172" t="s">
        <v>210</v>
      </c>
    </row>
    <row r="173" spans="1:7" x14ac:dyDescent="0.25">
      <c r="A173" t="s">
        <v>78</v>
      </c>
      <c r="B173" t="s">
        <v>215</v>
      </c>
      <c r="C173">
        <v>50</v>
      </c>
      <c r="D173">
        <v>1</v>
      </c>
      <c r="E173" s="8">
        <v>42506.442361111112</v>
      </c>
      <c r="F173">
        <v>40</v>
      </c>
      <c r="G173" t="s">
        <v>210</v>
      </c>
    </row>
    <row r="174" spans="1:7" x14ac:dyDescent="0.25">
      <c r="A174" t="s">
        <v>246</v>
      </c>
      <c r="B174" t="s">
        <v>219</v>
      </c>
      <c r="C174">
        <v>20</v>
      </c>
      <c r="D174">
        <v>1</v>
      </c>
      <c r="E174" s="8">
        <v>42453.695138888892</v>
      </c>
      <c r="F174">
        <v>40</v>
      </c>
      <c r="G174" t="s">
        <v>210</v>
      </c>
    </row>
    <row r="175" spans="1:7" x14ac:dyDescent="0.25">
      <c r="A175" t="s">
        <v>182</v>
      </c>
      <c r="B175" t="s">
        <v>212</v>
      </c>
      <c r="C175">
        <v>15</v>
      </c>
      <c r="D175">
        <v>1</v>
      </c>
      <c r="E175" s="8">
        <v>42471.646527777775</v>
      </c>
      <c r="F175">
        <v>40</v>
      </c>
      <c r="G175" t="s">
        <v>210</v>
      </c>
    </row>
    <row r="176" spans="1:7" x14ac:dyDescent="0.25">
      <c r="A176" t="s">
        <v>256</v>
      </c>
      <c r="B176" t="s">
        <v>209</v>
      </c>
      <c r="C176">
        <v>5</v>
      </c>
      <c r="D176">
        <v>1</v>
      </c>
      <c r="E176" s="8">
        <v>42497.657638888886</v>
      </c>
      <c r="F176">
        <v>41</v>
      </c>
      <c r="G176" t="s">
        <v>257</v>
      </c>
    </row>
    <row r="177" spans="1:7" x14ac:dyDescent="0.25">
      <c r="A177" t="s">
        <v>253</v>
      </c>
      <c r="B177" t="s">
        <v>209</v>
      </c>
      <c r="C177">
        <v>8</v>
      </c>
      <c r="D177">
        <v>1</v>
      </c>
      <c r="E177" s="8">
        <v>42474.647916666669</v>
      </c>
      <c r="F177">
        <v>41</v>
      </c>
      <c r="G177" t="s">
        <v>257</v>
      </c>
    </row>
    <row r="178" spans="1:7" x14ac:dyDescent="0.25">
      <c r="A178" t="s">
        <v>105</v>
      </c>
      <c r="B178" t="s">
        <v>211</v>
      </c>
      <c r="C178">
        <v>500</v>
      </c>
      <c r="D178">
        <v>1</v>
      </c>
      <c r="E178" s="8">
        <v>42461.425000000003</v>
      </c>
      <c r="F178">
        <v>41</v>
      </c>
      <c r="G178" t="s">
        <v>257</v>
      </c>
    </row>
    <row r="179" spans="1:7" x14ac:dyDescent="0.25">
      <c r="A179" t="s">
        <v>258</v>
      </c>
      <c r="B179" t="s">
        <v>221</v>
      </c>
      <c r="C179">
        <v>10</v>
      </c>
      <c r="D179">
        <v>2</v>
      </c>
      <c r="E179" s="8">
        <v>42457.570833333331</v>
      </c>
      <c r="F179">
        <v>41</v>
      </c>
      <c r="G179" t="s">
        <v>257</v>
      </c>
    </row>
    <row r="180" spans="1:7" x14ac:dyDescent="0.25">
      <c r="A180" t="s">
        <v>256</v>
      </c>
      <c r="B180" t="s">
        <v>209</v>
      </c>
      <c r="C180">
        <v>5</v>
      </c>
      <c r="D180">
        <v>1</v>
      </c>
      <c r="E180" s="8">
        <v>42512.590277777781</v>
      </c>
      <c r="F180">
        <v>41</v>
      </c>
      <c r="G180" t="s">
        <v>257</v>
      </c>
    </row>
    <row r="181" spans="1:7" x14ac:dyDescent="0.25">
      <c r="A181" t="s">
        <v>259</v>
      </c>
      <c r="B181" t="s">
        <v>215</v>
      </c>
      <c r="C181">
        <v>99</v>
      </c>
      <c r="D181">
        <v>2</v>
      </c>
      <c r="E181" s="8">
        <v>42458.65</v>
      </c>
      <c r="F181">
        <v>41</v>
      </c>
      <c r="G181" t="s">
        <v>257</v>
      </c>
    </row>
    <row r="182" spans="1:7" x14ac:dyDescent="0.25">
      <c r="A182" t="s">
        <v>48</v>
      </c>
      <c r="B182" t="s">
        <v>216</v>
      </c>
      <c r="C182">
        <v>50</v>
      </c>
      <c r="D182">
        <v>1</v>
      </c>
      <c r="E182" s="8">
        <v>42497.495138888888</v>
      </c>
      <c r="F182">
        <v>41</v>
      </c>
      <c r="G182" t="s">
        <v>257</v>
      </c>
    </row>
    <row r="183" spans="1:7" x14ac:dyDescent="0.25">
      <c r="A183" t="s">
        <v>141</v>
      </c>
      <c r="B183" t="s">
        <v>215</v>
      </c>
      <c r="C183">
        <v>12</v>
      </c>
      <c r="D183">
        <v>1</v>
      </c>
      <c r="E183" s="8">
        <v>42499.629861111112</v>
      </c>
      <c r="F183">
        <v>42</v>
      </c>
      <c r="G183" t="s">
        <v>260</v>
      </c>
    </row>
    <row r="184" spans="1:7" x14ac:dyDescent="0.25">
      <c r="A184" t="s">
        <v>155</v>
      </c>
      <c r="B184" t="s">
        <v>216</v>
      </c>
      <c r="C184">
        <v>18</v>
      </c>
      <c r="D184">
        <v>1</v>
      </c>
      <c r="E184" s="8">
        <v>42439.667361111111</v>
      </c>
      <c r="F184">
        <v>42</v>
      </c>
      <c r="G184" t="s">
        <v>260</v>
      </c>
    </row>
    <row r="185" spans="1:7" x14ac:dyDescent="0.25">
      <c r="A185" t="s">
        <v>164</v>
      </c>
      <c r="B185" t="s">
        <v>219</v>
      </c>
      <c r="C185">
        <v>200</v>
      </c>
      <c r="D185">
        <v>2</v>
      </c>
      <c r="E185" s="8">
        <v>42514.574999999997</v>
      </c>
      <c r="F185">
        <v>42</v>
      </c>
      <c r="G185" t="s">
        <v>260</v>
      </c>
    </row>
    <row r="186" spans="1:7" x14ac:dyDescent="0.25">
      <c r="A186" t="s">
        <v>62</v>
      </c>
      <c r="B186" t="s">
        <v>209</v>
      </c>
      <c r="C186">
        <v>6</v>
      </c>
      <c r="D186">
        <v>1</v>
      </c>
      <c r="E186" s="8">
        <v>42431.464583333334</v>
      </c>
      <c r="F186">
        <v>42</v>
      </c>
      <c r="G186" t="s">
        <v>260</v>
      </c>
    </row>
    <row r="187" spans="1:7" x14ac:dyDescent="0.25">
      <c r="A187" t="s">
        <v>164</v>
      </c>
      <c r="B187" t="s">
        <v>219</v>
      </c>
      <c r="C187">
        <v>200</v>
      </c>
      <c r="D187">
        <v>2</v>
      </c>
      <c r="E187" s="8">
        <v>42516.476388888892</v>
      </c>
      <c r="F187">
        <v>43</v>
      </c>
      <c r="G187" t="s">
        <v>261</v>
      </c>
    </row>
    <row r="188" spans="1:7" x14ac:dyDescent="0.25">
      <c r="A188" t="s">
        <v>56</v>
      </c>
      <c r="B188" t="s">
        <v>212</v>
      </c>
      <c r="C188">
        <v>7</v>
      </c>
      <c r="D188">
        <v>1</v>
      </c>
      <c r="E188" s="8">
        <v>42439.680555555555</v>
      </c>
      <c r="F188">
        <v>43</v>
      </c>
      <c r="G188" t="s">
        <v>261</v>
      </c>
    </row>
    <row r="189" spans="1:7" x14ac:dyDescent="0.25">
      <c r="A189" t="s">
        <v>143</v>
      </c>
      <c r="B189" t="s">
        <v>215</v>
      </c>
      <c r="C189">
        <v>10</v>
      </c>
      <c r="D189">
        <v>2</v>
      </c>
      <c r="E189" s="8">
        <v>42459.686805555553</v>
      </c>
      <c r="F189">
        <v>43</v>
      </c>
      <c r="G189" t="s">
        <v>261</v>
      </c>
    </row>
    <row r="190" spans="1:7" x14ac:dyDescent="0.25">
      <c r="A190" t="s">
        <v>162</v>
      </c>
      <c r="B190" t="s">
        <v>216</v>
      </c>
      <c r="C190">
        <v>30</v>
      </c>
      <c r="D190">
        <v>1</v>
      </c>
      <c r="E190" s="8">
        <v>42440.649305555555</v>
      </c>
      <c r="F190">
        <v>43</v>
      </c>
      <c r="G190" t="s">
        <v>261</v>
      </c>
    </row>
    <row r="191" spans="1:7" x14ac:dyDescent="0.25">
      <c r="A191" t="s">
        <v>78</v>
      </c>
      <c r="B191" t="s">
        <v>215</v>
      </c>
      <c r="C191">
        <v>50</v>
      </c>
      <c r="D191">
        <v>1</v>
      </c>
      <c r="E191" s="8">
        <v>42468.692361111112</v>
      </c>
      <c r="F191">
        <v>43</v>
      </c>
      <c r="G191" t="s">
        <v>261</v>
      </c>
    </row>
    <row r="192" spans="1:7" x14ac:dyDescent="0.25">
      <c r="A192" t="s">
        <v>109</v>
      </c>
      <c r="B192" t="s">
        <v>211</v>
      </c>
      <c r="C192">
        <v>299</v>
      </c>
      <c r="D192">
        <v>1</v>
      </c>
      <c r="E192" s="8">
        <v>42434.432638888888</v>
      </c>
      <c r="F192">
        <v>44</v>
      </c>
      <c r="G192" t="s">
        <v>228</v>
      </c>
    </row>
    <row r="193" spans="1:7" x14ac:dyDescent="0.25">
      <c r="A193" t="s">
        <v>66</v>
      </c>
      <c r="B193" t="s">
        <v>212</v>
      </c>
      <c r="C193">
        <v>7</v>
      </c>
      <c r="D193">
        <v>2</v>
      </c>
      <c r="E193" s="8">
        <v>42515.467361111114</v>
      </c>
      <c r="F193">
        <v>44</v>
      </c>
      <c r="G193" t="s">
        <v>228</v>
      </c>
    </row>
    <row r="194" spans="1:7" x14ac:dyDescent="0.25">
      <c r="A194" t="s">
        <v>166</v>
      </c>
      <c r="B194" t="s">
        <v>216</v>
      </c>
      <c r="C194">
        <v>60</v>
      </c>
      <c r="D194">
        <v>1</v>
      </c>
      <c r="E194" s="8">
        <v>42465.504861111112</v>
      </c>
      <c r="F194">
        <v>44</v>
      </c>
      <c r="G194" t="s">
        <v>228</v>
      </c>
    </row>
    <row r="195" spans="1:7" x14ac:dyDescent="0.25">
      <c r="A195" t="s">
        <v>179</v>
      </c>
      <c r="B195" t="s">
        <v>216</v>
      </c>
      <c r="C195">
        <v>120</v>
      </c>
      <c r="D195">
        <v>1</v>
      </c>
      <c r="E195" s="8">
        <v>42473.45208333333</v>
      </c>
      <c r="F195">
        <v>44</v>
      </c>
      <c r="G195" t="s">
        <v>228</v>
      </c>
    </row>
    <row r="196" spans="1:7" x14ac:dyDescent="0.25">
      <c r="A196" t="s">
        <v>262</v>
      </c>
      <c r="B196" t="s">
        <v>212</v>
      </c>
      <c r="C196">
        <v>12</v>
      </c>
      <c r="D196">
        <v>1</v>
      </c>
      <c r="E196" s="8">
        <v>42508.568749999999</v>
      </c>
      <c r="F196">
        <v>45</v>
      </c>
      <c r="G196" t="s">
        <v>229</v>
      </c>
    </row>
    <row r="197" spans="1:7" x14ac:dyDescent="0.25">
      <c r="A197" t="s">
        <v>184</v>
      </c>
      <c r="B197" t="s">
        <v>209</v>
      </c>
      <c r="C197">
        <v>5</v>
      </c>
      <c r="D197">
        <v>1</v>
      </c>
      <c r="E197" s="8">
        <v>42456.617361111108</v>
      </c>
      <c r="F197">
        <v>45</v>
      </c>
      <c r="G197" t="s">
        <v>229</v>
      </c>
    </row>
    <row r="198" spans="1:7" x14ac:dyDescent="0.25">
      <c r="A198" t="s">
        <v>162</v>
      </c>
      <c r="B198" t="s">
        <v>216</v>
      </c>
      <c r="C198">
        <v>30</v>
      </c>
      <c r="D198">
        <v>1</v>
      </c>
      <c r="E198" s="8">
        <v>42486.492361111108</v>
      </c>
      <c r="F198">
        <v>45</v>
      </c>
      <c r="G198" t="s">
        <v>229</v>
      </c>
    </row>
    <row r="199" spans="1:7" x14ac:dyDescent="0.25">
      <c r="A199" t="s">
        <v>133</v>
      </c>
      <c r="B199" t="s">
        <v>221</v>
      </c>
      <c r="C199">
        <v>3</v>
      </c>
      <c r="D199">
        <v>2</v>
      </c>
      <c r="E199" s="8">
        <v>42507.524305555555</v>
      </c>
      <c r="F199">
        <v>45</v>
      </c>
      <c r="G199" t="s">
        <v>229</v>
      </c>
    </row>
    <row r="200" spans="1:7" x14ac:dyDescent="0.25">
      <c r="A200" t="s">
        <v>263</v>
      </c>
      <c r="B200" t="s">
        <v>211</v>
      </c>
      <c r="C200">
        <v>23</v>
      </c>
      <c r="D200">
        <v>1</v>
      </c>
      <c r="E200" s="8">
        <v>42506.45416666667</v>
      </c>
      <c r="F200">
        <v>46</v>
      </c>
      <c r="G200" t="s">
        <v>230</v>
      </c>
    </row>
    <row r="201" spans="1:7" x14ac:dyDescent="0.25">
      <c r="A201" t="s">
        <v>101</v>
      </c>
      <c r="B201" t="s">
        <v>211</v>
      </c>
      <c r="C201">
        <v>21</v>
      </c>
      <c r="D201">
        <v>1</v>
      </c>
      <c r="E201" s="8">
        <v>42487.431250000001</v>
      </c>
      <c r="F201">
        <v>46</v>
      </c>
      <c r="G201" t="s">
        <v>230</v>
      </c>
    </row>
    <row r="202" spans="1:7" x14ac:dyDescent="0.25">
      <c r="A202" t="s">
        <v>177</v>
      </c>
      <c r="B202" t="s">
        <v>209</v>
      </c>
      <c r="C202">
        <v>4</v>
      </c>
      <c r="D202">
        <v>1</v>
      </c>
      <c r="E202" s="8">
        <v>42494.505555555559</v>
      </c>
      <c r="F202">
        <v>46</v>
      </c>
      <c r="G202" t="s">
        <v>230</v>
      </c>
    </row>
    <row r="203" spans="1:7" x14ac:dyDescent="0.25">
      <c r="A203" t="s">
        <v>45</v>
      </c>
      <c r="B203" t="s">
        <v>211</v>
      </c>
      <c r="C203">
        <v>750</v>
      </c>
      <c r="D203">
        <v>1</v>
      </c>
      <c r="E203" s="8">
        <v>42459.520138888889</v>
      </c>
      <c r="F203">
        <v>46</v>
      </c>
      <c r="G203" t="s">
        <v>230</v>
      </c>
    </row>
    <row r="204" spans="1:7" x14ac:dyDescent="0.25">
      <c r="A204" t="s">
        <v>50</v>
      </c>
      <c r="B204" t="s">
        <v>216</v>
      </c>
      <c r="C204">
        <v>20</v>
      </c>
      <c r="D204">
        <v>1</v>
      </c>
      <c r="E204" s="8">
        <v>42436.423611111109</v>
      </c>
      <c r="F204">
        <v>47</v>
      </c>
      <c r="G204" t="s">
        <v>231</v>
      </c>
    </row>
    <row r="205" spans="1:7" x14ac:dyDescent="0.25">
      <c r="A205" t="s">
        <v>179</v>
      </c>
      <c r="B205" t="s">
        <v>216</v>
      </c>
      <c r="C205">
        <v>120</v>
      </c>
      <c r="D205">
        <v>1</v>
      </c>
      <c r="E205" s="8">
        <v>42488.463194444441</v>
      </c>
      <c r="F205">
        <v>47</v>
      </c>
      <c r="G205" t="s">
        <v>231</v>
      </c>
    </row>
    <row r="206" spans="1:7" x14ac:dyDescent="0.25">
      <c r="A206" t="s">
        <v>99</v>
      </c>
      <c r="B206" t="s">
        <v>215</v>
      </c>
      <c r="C206">
        <v>49</v>
      </c>
      <c r="D206">
        <v>1</v>
      </c>
      <c r="E206" s="8">
        <v>42511.484722222223</v>
      </c>
      <c r="F206">
        <v>47</v>
      </c>
      <c r="G206" t="s">
        <v>231</v>
      </c>
    </row>
    <row r="207" spans="1:7" x14ac:dyDescent="0.25">
      <c r="A207" t="s">
        <v>78</v>
      </c>
      <c r="B207" t="s">
        <v>215</v>
      </c>
      <c r="C207">
        <v>50</v>
      </c>
      <c r="D207">
        <v>1</v>
      </c>
      <c r="E207" s="8">
        <v>42504.438194444447</v>
      </c>
      <c r="F207">
        <v>48</v>
      </c>
      <c r="G207" t="s">
        <v>225</v>
      </c>
    </row>
    <row r="208" spans="1:7" x14ac:dyDescent="0.25">
      <c r="A208" t="s">
        <v>152</v>
      </c>
      <c r="B208" t="s">
        <v>216</v>
      </c>
      <c r="C208">
        <v>25</v>
      </c>
      <c r="D208">
        <v>1</v>
      </c>
      <c r="E208" s="8">
        <v>42465.48541666667</v>
      </c>
      <c r="F208">
        <v>49</v>
      </c>
      <c r="G208" t="s">
        <v>232</v>
      </c>
    </row>
    <row r="209" spans="1:8" x14ac:dyDescent="0.25">
      <c r="A209" t="s">
        <v>76</v>
      </c>
      <c r="B209" t="s">
        <v>221</v>
      </c>
      <c r="C209">
        <v>4</v>
      </c>
      <c r="D209">
        <v>2</v>
      </c>
      <c r="E209" s="8">
        <v>42438.487500000003</v>
      </c>
      <c r="F209">
        <v>49</v>
      </c>
      <c r="G209" t="s">
        <v>232</v>
      </c>
    </row>
    <row r="210" spans="1:8" x14ac:dyDescent="0.25">
      <c r="A210" t="s">
        <v>170</v>
      </c>
      <c r="B210" t="s">
        <v>211</v>
      </c>
      <c r="C210">
        <v>180</v>
      </c>
      <c r="D210">
        <v>1</v>
      </c>
      <c r="E210" s="8">
        <v>42511.593055555553</v>
      </c>
      <c r="F210">
        <v>49</v>
      </c>
      <c r="G210" t="s">
        <v>232</v>
      </c>
    </row>
    <row r="211" spans="1:8" x14ac:dyDescent="0.25">
      <c r="A211" t="s">
        <v>241</v>
      </c>
      <c r="B211" t="s">
        <v>221</v>
      </c>
      <c r="C211">
        <v>10</v>
      </c>
      <c r="D211">
        <v>2</v>
      </c>
      <c r="E211" s="8">
        <v>42515.452777777777</v>
      </c>
      <c r="F211">
        <v>49</v>
      </c>
      <c r="G211" t="s">
        <v>232</v>
      </c>
      <c r="H211" t="s">
        <v>218</v>
      </c>
    </row>
    <row r="212" spans="1:8" x14ac:dyDescent="0.25">
      <c r="A212" t="s">
        <v>133</v>
      </c>
      <c r="B212" t="s">
        <v>221</v>
      </c>
      <c r="C212">
        <v>3</v>
      </c>
      <c r="D212">
        <v>2</v>
      </c>
      <c r="E212" s="8">
        <v>42462.536111111112</v>
      </c>
      <c r="F212">
        <v>49</v>
      </c>
      <c r="G212" t="s">
        <v>232</v>
      </c>
    </row>
    <row r="213" spans="1:8" x14ac:dyDescent="0.25">
      <c r="A213" t="s">
        <v>34</v>
      </c>
      <c r="B213" t="s">
        <v>212</v>
      </c>
      <c r="C213">
        <v>6</v>
      </c>
      <c r="D213">
        <v>2</v>
      </c>
      <c r="E213" s="8">
        <v>42504.621527777781</v>
      </c>
      <c r="F213">
        <v>50</v>
      </c>
      <c r="G213" t="s">
        <v>233</v>
      </c>
    </row>
    <row r="214" spans="1:8" x14ac:dyDescent="0.25">
      <c r="A214" t="s">
        <v>164</v>
      </c>
      <c r="B214" t="s">
        <v>219</v>
      </c>
      <c r="C214">
        <v>200</v>
      </c>
      <c r="D214">
        <v>2</v>
      </c>
      <c r="E214" s="8">
        <v>42444.543749999997</v>
      </c>
      <c r="F214">
        <v>51</v>
      </c>
      <c r="G214" t="s">
        <v>234</v>
      </c>
    </row>
    <row r="215" spans="1:8" x14ac:dyDescent="0.25">
      <c r="A215" t="s">
        <v>36</v>
      </c>
      <c r="B215" t="s">
        <v>211</v>
      </c>
      <c r="C215">
        <v>120</v>
      </c>
      <c r="D215">
        <v>1</v>
      </c>
      <c r="E215" s="8">
        <v>42437.581944444442</v>
      </c>
      <c r="F215">
        <v>52</v>
      </c>
      <c r="G215" t="s">
        <v>235</v>
      </c>
    </row>
    <row r="216" spans="1:8" x14ac:dyDescent="0.25">
      <c r="A216" t="s">
        <v>97</v>
      </c>
      <c r="B216" t="s">
        <v>209</v>
      </c>
      <c r="C216">
        <v>7</v>
      </c>
      <c r="D216">
        <v>1</v>
      </c>
      <c r="E216" s="8">
        <v>42487.567361111112</v>
      </c>
      <c r="F216">
        <v>52</v>
      </c>
      <c r="G216" t="s">
        <v>235</v>
      </c>
    </row>
    <row r="217" spans="1:8" x14ac:dyDescent="0.25">
      <c r="A217" t="s">
        <v>105</v>
      </c>
      <c r="B217" t="s">
        <v>211</v>
      </c>
      <c r="C217">
        <v>500</v>
      </c>
      <c r="D217">
        <v>1</v>
      </c>
      <c r="E217" s="8">
        <v>42437.700694444444</v>
      </c>
      <c r="F217">
        <v>52</v>
      </c>
      <c r="G217" t="s">
        <v>235</v>
      </c>
    </row>
    <row r="218" spans="1:8" x14ac:dyDescent="0.25">
      <c r="A218" t="s">
        <v>248</v>
      </c>
      <c r="B218" t="s">
        <v>216</v>
      </c>
      <c r="C218">
        <v>50</v>
      </c>
      <c r="D218">
        <v>1</v>
      </c>
      <c r="E218" s="8">
        <v>42510.685416666667</v>
      </c>
      <c r="F218">
        <v>52</v>
      </c>
      <c r="G218" t="s">
        <v>235</v>
      </c>
    </row>
    <row r="219" spans="1:8" x14ac:dyDescent="0.25">
      <c r="A219" t="s">
        <v>241</v>
      </c>
      <c r="B219" t="s">
        <v>221</v>
      </c>
      <c r="C219">
        <v>10</v>
      </c>
      <c r="D219">
        <v>2</v>
      </c>
      <c r="E219" s="8">
        <v>42465.521527777775</v>
      </c>
      <c r="F219">
        <v>52</v>
      </c>
      <c r="G219" t="s">
        <v>235</v>
      </c>
    </row>
    <row r="220" spans="1:8" x14ac:dyDescent="0.25">
      <c r="A220" t="s">
        <v>52</v>
      </c>
      <c r="B220" t="s">
        <v>219</v>
      </c>
      <c r="C220">
        <v>100</v>
      </c>
      <c r="D220">
        <v>1</v>
      </c>
      <c r="E220" s="8">
        <v>42456.70208333333</v>
      </c>
      <c r="F220">
        <v>52</v>
      </c>
      <c r="G220" t="s">
        <v>235</v>
      </c>
    </row>
    <row r="221" spans="1:8" x14ac:dyDescent="0.25">
      <c r="A221" t="s">
        <v>34</v>
      </c>
      <c r="B221" t="s">
        <v>212</v>
      </c>
      <c r="C221">
        <v>6</v>
      </c>
      <c r="D221">
        <v>2</v>
      </c>
      <c r="E221" s="8">
        <v>42481.447916666664</v>
      </c>
      <c r="F221">
        <v>52</v>
      </c>
      <c r="G221" t="s">
        <v>235</v>
      </c>
    </row>
    <row r="222" spans="1:8" x14ac:dyDescent="0.25">
      <c r="A222" t="s">
        <v>248</v>
      </c>
      <c r="B222" t="s">
        <v>216</v>
      </c>
      <c r="C222">
        <v>50</v>
      </c>
      <c r="D222">
        <v>1</v>
      </c>
      <c r="E222" s="8">
        <v>42492.545138888891</v>
      </c>
      <c r="F222">
        <v>52</v>
      </c>
      <c r="G222" t="s">
        <v>235</v>
      </c>
    </row>
    <row r="223" spans="1:8" x14ac:dyDescent="0.25">
      <c r="A223" t="s">
        <v>36</v>
      </c>
      <c r="B223" t="s">
        <v>211</v>
      </c>
      <c r="C223">
        <v>120</v>
      </c>
      <c r="D223">
        <v>1</v>
      </c>
      <c r="E223" s="8">
        <v>42436.602083333331</v>
      </c>
      <c r="F223">
        <v>54</v>
      </c>
      <c r="G223" t="s">
        <v>236</v>
      </c>
    </row>
    <row r="224" spans="1:8" x14ac:dyDescent="0.25">
      <c r="A224" t="s">
        <v>241</v>
      </c>
      <c r="B224" t="s">
        <v>221</v>
      </c>
      <c r="C224">
        <v>10</v>
      </c>
      <c r="D224">
        <v>2</v>
      </c>
      <c r="E224" s="8">
        <v>42444.534722222219</v>
      </c>
      <c r="F224">
        <v>54</v>
      </c>
      <c r="G224" t="s">
        <v>236</v>
      </c>
    </row>
    <row r="225" spans="1:7" x14ac:dyDescent="0.25">
      <c r="A225" t="s">
        <v>258</v>
      </c>
      <c r="B225" t="s">
        <v>221</v>
      </c>
      <c r="C225">
        <v>10</v>
      </c>
      <c r="D225">
        <v>1</v>
      </c>
      <c r="E225" s="8">
        <v>42493.510416666664</v>
      </c>
      <c r="F225">
        <v>54</v>
      </c>
      <c r="G225" t="s">
        <v>236</v>
      </c>
    </row>
    <row r="226" spans="1:7" x14ac:dyDescent="0.25">
      <c r="A226" t="s">
        <v>264</v>
      </c>
      <c r="B226" t="s">
        <v>215</v>
      </c>
      <c r="C226">
        <v>12</v>
      </c>
      <c r="D226">
        <v>1</v>
      </c>
      <c r="E226" s="8">
        <v>42454.7</v>
      </c>
      <c r="F226">
        <v>54</v>
      </c>
      <c r="G226" t="s">
        <v>236</v>
      </c>
    </row>
    <row r="227" spans="1:7" x14ac:dyDescent="0.25">
      <c r="A227" t="s">
        <v>107</v>
      </c>
      <c r="B227" t="s">
        <v>211</v>
      </c>
      <c r="C227">
        <v>170</v>
      </c>
      <c r="D227">
        <v>1</v>
      </c>
      <c r="E227" s="8">
        <v>42500.623611111114</v>
      </c>
      <c r="F227">
        <v>54</v>
      </c>
      <c r="G227" t="s">
        <v>236</v>
      </c>
    </row>
    <row r="228" spans="1:7" x14ac:dyDescent="0.25">
      <c r="A228" t="s">
        <v>60</v>
      </c>
      <c r="B228" t="s">
        <v>221</v>
      </c>
      <c r="C228">
        <v>1</v>
      </c>
      <c r="D228">
        <v>2</v>
      </c>
      <c r="E228" s="8">
        <v>42504.54583333333</v>
      </c>
      <c r="F228">
        <v>55</v>
      </c>
      <c r="G228" t="s">
        <v>237</v>
      </c>
    </row>
    <row r="229" spans="1:7" x14ac:dyDescent="0.25">
      <c r="A229" t="s">
        <v>265</v>
      </c>
      <c r="B229" t="s">
        <v>212</v>
      </c>
      <c r="C229">
        <v>3</v>
      </c>
      <c r="D229">
        <v>2</v>
      </c>
      <c r="E229" s="8">
        <v>42488.67291666667</v>
      </c>
      <c r="F229">
        <v>55</v>
      </c>
      <c r="G229" t="s">
        <v>237</v>
      </c>
    </row>
    <row r="230" spans="1:7" x14ac:dyDescent="0.25">
      <c r="A230" t="s">
        <v>86</v>
      </c>
      <c r="B230" t="s">
        <v>209</v>
      </c>
      <c r="C230">
        <v>4</v>
      </c>
      <c r="D230">
        <v>1</v>
      </c>
      <c r="E230" s="8">
        <v>42497.490277777775</v>
      </c>
      <c r="F230">
        <v>56</v>
      </c>
      <c r="G230" t="s">
        <v>238</v>
      </c>
    </row>
    <row r="231" spans="1:7" x14ac:dyDescent="0.25">
      <c r="A231" t="s">
        <v>239</v>
      </c>
      <c r="B231" t="s">
        <v>212</v>
      </c>
      <c r="C231">
        <v>9</v>
      </c>
      <c r="D231">
        <v>1</v>
      </c>
      <c r="E231" s="8">
        <v>42448.604861111111</v>
      </c>
      <c r="F231">
        <v>56</v>
      </c>
      <c r="G231" t="s">
        <v>238</v>
      </c>
    </row>
    <row r="232" spans="1:7" x14ac:dyDescent="0.25">
      <c r="A232" t="s">
        <v>64</v>
      </c>
      <c r="B232" t="s">
        <v>211</v>
      </c>
      <c r="C232">
        <v>180</v>
      </c>
      <c r="D232">
        <v>1</v>
      </c>
      <c r="E232" s="8">
        <v>42482.598611111112</v>
      </c>
      <c r="F232">
        <v>56</v>
      </c>
      <c r="G232" t="s">
        <v>238</v>
      </c>
    </row>
    <row r="233" spans="1:7" x14ac:dyDescent="0.25">
      <c r="A233" t="s">
        <v>76</v>
      </c>
      <c r="B233" t="s">
        <v>221</v>
      </c>
      <c r="C233">
        <v>4</v>
      </c>
      <c r="D233">
        <v>2</v>
      </c>
      <c r="E233" s="8">
        <v>42462.5625</v>
      </c>
      <c r="F233">
        <v>57</v>
      </c>
      <c r="G233" t="s">
        <v>240</v>
      </c>
    </row>
    <row r="234" spans="1:7" x14ac:dyDescent="0.25">
      <c r="A234" t="s">
        <v>184</v>
      </c>
      <c r="B234" t="s">
        <v>209</v>
      </c>
      <c r="C234">
        <v>5</v>
      </c>
      <c r="D234">
        <v>1</v>
      </c>
      <c r="E234" s="8">
        <v>42457.51458333333</v>
      </c>
      <c r="F234">
        <v>57</v>
      </c>
      <c r="G234" t="s">
        <v>240</v>
      </c>
    </row>
    <row r="235" spans="1:7" x14ac:dyDescent="0.25">
      <c r="A235" t="s">
        <v>141</v>
      </c>
      <c r="B235" t="s">
        <v>215</v>
      </c>
      <c r="C235">
        <v>12</v>
      </c>
      <c r="D235">
        <v>1</v>
      </c>
      <c r="E235" s="8">
        <v>42507.656944444447</v>
      </c>
      <c r="F235">
        <v>58</v>
      </c>
      <c r="G235" t="s">
        <v>213</v>
      </c>
    </row>
    <row r="236" spans="1:7" x14ac:dyDescent="0.25">
      <c r="A236" t="s">
        <v>103</v>
      </c>
      <c r="B236" t="s">
        <v>215</v>
      </c>
      <c r="C236">
        <v>12</v>
      </c>
      <c r="D236">
        <v>1</v>
      </c>
      <c r="E236" s="8">
        <v>42477.652083333334</v>
      </c>
      <c r="F236">
        <v>58</v>
      </c>
      <c r="G236" t="s">
        <v>213</v>
      </c>
    </row>
    <row r="237" spans="1:7" x14ac:dyDescent="0.25">
      <c r="A237" t="s">
        <v>83</v>
      </c>
      <c r="B237" t="s">
        <v>211</v>
      </c>
      <c r="C237">
        <v>400</v>
      </c>
      <c r="D237">
        <v>1</v>
      </c>
      <c r="E237" s="8">
        <v>42505.693055555559</v>
      </c>
      <c r="F237">
        <v>58</v>
      </c>
      <c r="G237" t="s">
        <v>213</v>
      </c>
    </row>
    <row r="238" spans="1:7" x14ac:dyDescent="0.25">
      <c r="A238" t="s">
        <v>265</v>
      </c>
      <c r="B238" t="s">
        <v>212</v>
      </c>
      <c r="C238">
        <v>3</v>
      </c>
      <c r="D238">
        <v>2</v>
      </c>
      <c r="E238" s="8">
        <v>42513.423611111109</v>
      </c>
      <c r="F238">
        <v>58</v>
      </c>
      <c r="G238" t="s">
        <v>213</v>
      </c>
    </row>
    <row r="239" spans="1:7" x14ac:dyDescent="0.25">
      <c r="A239" t="s">
        <v>179</v>
      </c>
      <c r="B239" t="s">
        <v>216</v>
      </c>
      <c r="C239">
        <v>120</v>
      </c>
      <c r="D239">
        <v>1</v>
      </c>
      <c r="E239" s="8">
        <v>42483.652777777781</v>
      </c>
      <c r="F239">
        <v>58</v>
      </c>
      <c r="G239" t="s">
        <v>213</v>
      </c>
    </row>
    <row r="240" spans="1:7" x14ac:dyDescent="0.25">
      <c r="A240" t="s">
        <v>242</v>
      </c>
      <c r="B240" t="s">
        <v>216</v>
      </c>
      <c r="C240">
        <v>150</v>
      </c>
      <c r="D240">
        <v>1</v>
      </c>
      <c r="E240" s="8">
        <v>42503.634027777778</v>
      </c>
      <c r="F240">
        <v>58</v>
      </c>
      <c r="G240" t="s">
        <v>213</v>
      </c>
    </row>
    <row r="241" spans="1:8" x14ac:dyDescent="0.25">
      <c r="A241" t="s">
        <v>97</v>
      </c>
      <c r="B241" t="s">
        <v>209</v>
      </c>
      <c r="C241">
        <v>7</v>
      </c>
      <c r="D241">
        <v>1</v>
      </c>
      <c r="E241" s="8">
        <v>42505.547222222223</v>
      </c>
      <c r="F241">
        <v>58</v>
      </c>
      <c r="G241" t="s">
        <v>213</v>
      </c>
    </row>
    <row r="242" spans="1:8" x14ac:dyDescent="0.25">
      <c r="A242" t="s">
        <v>263</v>
      </c>
      <c r="B242" t="s">
        <v>211</v>
      </c>
      <c r="C242">
        <v>23</v>
      </c>
      <c r="D242">
        <v>1</v>
      </c>
      <c r="E242" s="8">
        <v>42483.629166666666</v>
      </c>
      <c r="F242">
        <v>58</v>
      </c>
      <c r="G242" t="s">
        <v>213</v>
      </c>
    </row>
    <row r="243" spans="1:8" x14ac:dyDescent="0.25">
      <c r="A243" t="s">
        <v>170</v>
      </c>
      <c r="B243" t="s">
        <v>211</v>
      </c>
      <c r="C243">
        <v>180</v>
      </c>
      <c r="D243">
        <v>1</v>
      </c>
      <c r="E243" s="8">
        <v>42496.43472222222</v>
      </c>
      <c r="F243">
        <v>59</v>
      </c>
      <c r="G243" t="s">
        <v>243</v>
      </c>
    </row>
    <row r="244" spans="1:8" x14ac:dyDescent="0.25">
      <c r="A244" t="s">
        <v>133</v>
      </c>
      <c r="B244" t="s">
        <v>221</v>
      </c>
      <c r="C244">
        <v>3</v>
      </c>
      <c r="D244">
        <v>1</v>
      </c>
      <c r="E244" s="8">
        <v>42520.522916666669</v>
      </c>
      <c r="F244">
        <v>59</v>
      </c>
      <c r="G244" t="s">
        <v>243</v>
      </c>
    </row>
    <row r="245" spans="1:8" x14ac:dyDescent="0.25">
      <c r="A245" t="s">
        <v>123</v>
      </c>
      <c r="B245" t="s">
        <v>211</v>
      </c>
      <c r="C245">
        <v>300</v>
      </c>
      <c r="D245">
        <v>1</v>
      </c>
      <c r="E245" s="8">
        <v>42477.614583333336</v>
      </c>
      <c r="F245">
        <v>59</v>
      </c>
      <c r="G245" t="s">
        <v>243</v>
      </c>
    </row>
    <row r="246" spans="1:8" x14ac:dyDescent="0.25">
      <c r="A246" t="s">
        <v>56</v>
      </c>
      <c r="B246" t="s">
        <v>212</v>
      </c>
      <c r="C246">
        <v>7</v>
      </c>
      <c r="D246">
        <v>2</v>
      </c>
      <c r="E246" s="8">
        <v>42441.595138888886</v>
      </c>
      <c r="F246">
        <v>59</v>
      </c>
      <c r="G246" t="s">
        <v>243</v>
      </c>
    </row>
    <row r="247" spans="1:8" x14ac:dyDescent="0.25">
      <c r="A247" t="s">
        <v>262</v>
      </c>
      <c r="B247" t="s">
        <v>212</v>
      </c>
      <c r="C247">
        <v>12</v>
      </c>
      <c r="D247">
        <v>1</v>
      </c>
      <c r="E247" s="8">
        <v>42519.436111111114</v>
      </c>
      <c r="F247">
        <v>59</v>
      </c>
      <c r="G247" t="s">
        <v>243</v>
      </c>
      <c r="H247" t="s">
        <v>218</v>
      </c>
    </row>
    <row r="248" spans="1:8" x14ac:dyDescent="0.25">
      <c r="A248" t="s">
        <v>34</v>
      </c>
      <c r="B248" t="s">
        <v>212</v>
      </c>
      <c r="C248">
        <v>6</v>
      </c>
      <c r="D248">
        <v>2</v>
      </c>
      <c r="E248" s="8">
        <v>42468.600694444445</v>
      </c>
      <c r="F248">
        <v>59</v>
      </c>
      <c r="G248" t="s">
        <v>243</v>
      </c>
    </row>
    <row r="249" spans="1:8" x14ac:dyDescent="0.25">
      <c r="A249" t="s">
        <v>41</v>
      </c>
      <c r="B249" t="s">
        <v>215</v>
      </c>
      <c r="C249">
        <v>7</v>
      </c>
      <c r="D249">
        <v>2</v>
      </c>
      <c r="E249" s="8">
        <v>42447.651388888888</v>
      </c>
      <c r="F249">
        <v>59</v>
      </c>
      <c r="G249" t="s">
        <v>243</v>
      </c>
    </row>
    <row r="250" spans="1:8" x14ac:dyDescent="0.25">
      <c r="A250" t="s">
        <v>264</v>
      </c>
      <c r="B250" t="s">
        <v>215</v>
      </c>
      <c r="C250">
        <v>12</v>
      </c>
      <c r="D250">
        <v>1</v>
      </c>
      <c r="E250" s="8">
        <v>42466.670138888891</v>
      </c>
      <c r="F250">
        <v>59</v>
      </c>
      <c r="G250" t="s">
        <v>243</v>
      </c>
    </row>
    <row r="251" spans="1:8" x14ac:dyDescent="0.25">
      <c r="A251" t="s">
        <v>66</v>
      </c>
      <c r="B251" t="s">
        <v>212</v>
      </c>
      <c r="C251">
        <v>7</v>
      </c>
      <c r="D251">
        <v>1</v>
      </c>
      <c r="E251" s="8">
        <v>42443.604166666664</v>
      </c>
      <c r="F251">
        <v>59</v>
      </c>
      <c r="G251" t="s">
        <v>243</v>
      </c>
    </row>
    <row r="252" spans="1:8" x14ac:dyDescent="0.25">
      <c r="A252" t="s">
        <v>101</v>
      </c>
      <c r="B252" t="s">
        <v>211</v>
      </c>
      <c r="C252">
        <v>21</v>
      </c>
      <c r="D252">
        <v>1</v>
      </c>
      <c r="E252" s="8">
        <v>42475.700694444444</v>
      </c>
      <c r="F252">
        <v>60</v>
      </c>
      <c r="G252" t="s">
        <v>245</v>
      </c>
    </row>
    <row r="253" spans="1:8" x14ac:dyDescent="0.25">
      <c r="A253" t="s">
        <v>258</v>
      </c>
      <c r="B253" t="s">
        <v>221</v>
      </c>
      <c r="C253">
        <v>10</v>
      </c>
      <c r="D253">
        <v>1</v>
      </c>
      <c r="E253" s="8">
        <v>42476.668749999997</v>
      </c>
      <c r="F253">
        <v>60</v>
      </c>
      <c r="G253" t="s">
        <v>245</v>
      </c>
    </row>
    <row r="254" spans="1:8" x14ac:dyDescent="0.25">
      <c r="A254" t="s">
        <v>101</v>
      </c>
      <c r="B254" t="s">
        <v>211</v>
      </c>
      <c r="C254">
        <v>21</v>
      </c>
      <c r="D254">
        <v>1</v>
      </c>
      <c r="E254" s="8">
        <v>42458.67291666667</v>
      </c>
      <c r="F254">
        <v>60</v>
      </c>
      <c r="G254" t="s">
        <v>245</v>
      </c>
    </row>
    <row r="255" spans="1:8" x14ac:dyDescent="0.25">
      <c r="A255" t="s">
        <v>246</v>
      </c>
      <c r="B255" t="s">
        <v>219</v>
      </c>
      <c r="C255">
        <v>20</v>
      </c>
      <c r="D255">
        <v>2</v>
      </c>
      <c r="E255" s="8">
        <v>42503.601388888892</v>
      </c>
      <c r="F255">
        <v>60</v>
      </c>
      <c r="G255" t="s">
        <v>245</v>
      </c>
    </row>
    <row r="256" spans="1:8" x14ac:dyDescent="0.25">
      <c r="A256" t="s">
        <v>107</v>
      </c>
      <c r="B256" t="s">
        <v>211</v>
      </c>
      <c r="C256">
        <v>170</v>
      </c>
      <c r="D256">
        <v>1</v>
      </c>
      <c r="E256" s="8">
        <v>42494.625694444447</v>
      </c>
      <c r="F256">
        <v>60</v>
      </c>
      <c r="G256" t="s">
        <v>245</v>
      </c>
    </row>
    <row r="257" spans="1:7" x14ac:dyDescent="0.25">
      <c r="A257" t="s">
        <v>32</v>
      </c>
      <c r="B257" t="s">
        <v>209</v>
      </c>
      <c r="C257">
        <v>7</v>
      </c>
      <c r="D257">
        <v>1</v>
      </c>
      <c r="E257" s="8">
        <v>42481.522916666669</v>
      </c>
      <c r="F257">
        <v>60</v>
      </c>
      <c r="G257" t="s">
        <v>245</v>
      </c>
    </row>
    <row r="258" spans="1:7" x14ac:dyDescent="0.25">
      <c r="A258" t="s">
        <v>141</v>
      </c>
      <c r="B258" t="s">
        <v>215</v>
      </c>
      <c r="C258">
        <v>12</v>
      </c>
      <c r="D258">
        <v>2</v>
      </c>
      <c r="E258" s="8">
        <v>42456.51458333333</v>
      </c>
      <c r="F258">
        <v>60</v>
      </c>
      <c r="G258" t="s">
        <v>245</v>
      </c>
    </row>
    <row r="259" spans="1:7" x14ac:dyDescent="0.25">
      <c r="A259" t="s">
        <v>94</v>
      </c>
      <c r="B259" t="s">
        <v>216</v>
      </c>
      <c r="C259">
        <v>17</v>
      </c>
      <c r="D259">
        <v>1</v>
      </c>
      <c r="E259" s="8">
        <v>42511.603472222225</v>
      </c>
      <c r="F259">
        <v>60</v>
      </c>
      <c r="G259" t="s">
        <v>245</v>
      </c>
    </row>
    <row r="260" spans="1:7" x14ac:dyDescent="0.25">
      <c r="A260" t="s">
        <v>256</v>
      </c>
      <c r="B260" t="s">
        <v>209</v>
      </c>
      <c r="C260">
        <v>5</v>
      </c>
      <c r="D260">
        <v>1</v>
      </c>
      <c r="E260" s="8">
        <v>42486.4375</v>
      </c>
      <c r="F260">
        <v>61</v>
      </c>
      <c r="G260" t="s">
        <v>247</v>
      </c>
    </row>
    <row r="261" spans="1:7" x14ac:dyDescent="0.25">
      <c r="A261" t="s">
        <v>97</v>
      </c>
      <c r="B261" t="s">
        <v>209</v>
      </c>
      <c r="C261">
        <v>7</v>
      </c>
      <c r="D261">
        <v>1</v>
      </c>
      <c r="E261" s="8">
        <v>42448.459027777775</v>
      </c>
      <c r="F261">
        <v>61</v>
      </c>
      <c r="G261" t="s">
        <v>247</v>
      </c>
    </row>
    <row r="262" spans="1:7" x14ac:dyDescent="0.25">
      <c r="A262" t="s">
        <v>86</v>
      </c>
      <c r="B262" t="s">
        <v>209</v>
      </c>
      <c r="C262">
        <v>4</v>
      </c>
      <c r="D262">
        <v>1</v>
      </c>
      <c r="E262" s="8">
        <v>42498.491666666669</v>
      </c>
      <c r="F262">
        <v>61</v>
      </c>
      <c r="G262" t="s">
        <v>247</v>
      </c>
    </row>
    <row r="263" spans="1:7" x14ac:dyDescent="0.25">
      <c r="A263" t="s">
        <v>28</v>
      </c>
      <c r="B263" t="s">
        <v>211</v>
      </c>
      <c r="C263">
        <v>380</v>
      </c>
      <c r="D263">
        <v>1</v>
      </c>
      <c r="E263" s="8">
        <v>42443.67083333333</v>
      </c>
      <c r="F263">
        <v>61</v>
      </c>
      <c r="G263" t="s">
        <v>247</v>
      </c>
    </row>
    <row r="264" spans="1:7" x14ac:dyDescent="0.25">
      <c r="A264" t="s">
        <v>119</v>
      </c>
      <c r="B264" t="s">
        <v>209</v>
      </c>
      <c r="C264">
        <v>5</v>
      </c>
      <c r="D264">
        <v>1</v>
      </c>
      <c r="E264" s="8">
        <v>42482.626388888886</v>
      </c>
      <c r="F264">
        <v>62</v>
      </c>
      <c r="G264" t="s">
        <v>249</v>
      </c>
    </row>
    <row r="265" spans="1:7" x14ac:dyDescent="0.25">
      <c r="A265" t="s">
        <v>66</v>
      </c>
      <c r="B265" t="s">
        <v>212</v>
      </c>
      <c r="C265">
        <v>7</v>
      </c>
      <c r="D265">
        <v>1</v>
      </c>
      <c r="E265" s="8">
        <v>42493.477083333331</v>
      </c>
      <c r="F265">
        <v>62</v>
      </c>
      <c r="G265" t="s">
        <v>249</v>
      </c>
    </row>
    <row r="266" spans="1:7" x14ac:dyDescent="0.25">
      <c r="A266" t="s">
        <v>264</v>
      </c>
      <c r="B266" t="s">
        <v>215</v>
      </c>
      <c r="C266">
        <v>12</v>
      </c>
      <c r="D266">
        <v>2</v>
      </c>
      <c r="E266" s="8">
        <v>42480.620833333334</v>
      </c>
      <c r="F266">
        <v>62</v>
      </c>
      <c r="G266" t="s">
        <v>249</v>
      </c>
    </row>
    <row r="267" spans="1:7" x14ac:dyDescent="0.25">
      <c r="A267" t="s">
        <v>56</v>
      </c>
      <c r="B267" t="s">
        <v>212</v>
      </c>
      <c r="C267">
        <v>7</v>
      </c>
      <c r="D267">
        <v>1</v>
      </c>
      <c r="E267" s="8">
        <v>42494.49722222222</v>
      </c>
      <c r="F267">
        <v>62</v>
      </c>
      <c r="G267" t="s">
        <v>249</v>
      </c>
    </row>
    <row r="268" spans="1:7" x14ac:dyDescent="0.25">
      <c r="A268" t="s">
        <v>246</v>
      </c>
      <c r="B268" t="s">
        <v>219</v>
      </c>
      <c r="C268">
        <v>20</v>
      </c>
      <c r="D268">
        <v>1</v>
      </c>
      <c r="E268" s="8">
        <v>42458.525000000001</v>
      </c>
      <c r="F268">
        <v>62</v>
      </c>
      <c r="G268" t="s">
        <v>249</v>
      </c>
    </row>
    <row r="269" spans="1:7" x14ac:dyDescent="0.25">
      <c r="A269" t="s">
        <v>101</v>
      </c>
      <c r="B269" t="s">
        <v>211</v>
      </c>
      <c r="C269">
        <v>21</v>
      </c>
      <c r="D269">
        <v>1</v>
      </c>
      <c r="E269" s="8">
        <v>42494.508333333331</v>
      </c>
      <c r="F269">
        <v>63</v>
      </c>
      <c r="G269" t="s">
        <v>250</v>
      </c>
    </row>
    <row r="270" spans="1:7" x14ac:dyDescent="0.25">
      <c r="A270" t="s">
        <v>97</v>
      </c>
      <c r="B270" t="s">
        <v>209</v>
      </c>
      <c r="C270">
        <v>7</v>
      </c>
      <c r="D270">
        <v>1</v>
      </c>
      <c r="E270" s="8">
        <v>42489.511805555558</v>
      </c>
      <c r="F270">
        <v>63</v>
      </c>
      <c r="G270" t="s">
        <v>250</v>
      </c>
    </row>
    <row r="271" spans="1:7" x14ac:dyDescent="0.25">
      <c r="A271" t="s">
        <v>43</v>
      </c>
      <c r="B271" t="s">
        <v>216</v>
      </c>
      <c r="C271">
        <v>150</v>
      </c>
      <c r="D271">
        <v>1</v>
      </c>
      <c r="E271" s="8">
        <v>42440.623611111114</v>
      </c>
      <c r="F271">
        <v>63</v>
      </c>
      <c r="G271" t="s">
        <v>250</v>
      </c>
    </row>
    <row r="272" spans="1:7" x14ac:dyDescent="0.25">
      <c r="A272" t="s">
        <v>262</v>
      </c>
      <c r="B272" t="s">
        <v>212</v>
      </c>
      <c r="C272">
        <v>12</v>
      </c>
      <c r="D272">
        <v>2</v>
      </c>
      <c r="E272" s="8">
        <v>42519.561805555553</v>
      </c>
      <c r="F272">
        <v>63</v>
      </c>
      <c r="G272" t="s">
        <v>250</v>
      </c>
    </row>
    <row r="273" spans="1:7" x14ac:dyDescent="0.25">
      <c r="A273" t="s">
        <v>32</v>
      </c>
      <c r="B273" t="s">
        <v>209</v>
      </c>
      <c r="C273">
        <v>7</v>
      </c>
      <c r="D273">
        <v>1</v>
      </c>
      <c r="E273" s="8">
        <v>42430.658333333333</v>
      </c>
      <c r="F273">
        <v>63</v>
      </c>
      <c r="G273" t="s">
        <v>250</v>
      </c>
    </row>
    <row r="274" spans="1:7" x14ac:dyDescent="0.25">
      <c r="A274" t="s">
        <v>174</v>
      </c>
      <c r="B274" t="s">
        <v>221</v>
      </c>
      <c r="C274">
        <v>3</v>
      </c>
      <c r="D274">
        <v>1</v>
      </c>
      <c r="E274" s="8">
        <v>42470.657638888886</v>
      </c>
      <c r="F274">
        <v>63</v>
      </c>
      <c r="G274" t="s">
        <v>250</v>
      </c>
    </row>
    <row r="275" spans="1:7" x14ac:dyDescent="0.25">
      <c r="A275" t="s">
        <v>244</v>
      </c>
      <c r="B275" t="s">
        <v>215</v>
      </c>
      <c r="C275">
        <v>2</v>
      </c>
      <c r="D275">
        <v>1</v>
      </c>
      <c r="E275" s="8">
        <v>42431.6</v>
      </c>
      <c r="F275">
        <v>63</v>
      </c>
      <c r="G275" t="s">
        <v>250</v>
      </c>
    </row>
    <row r="276" spans="1:7" x14ac:dyDescent="0.25">
      <c r="A276" t="s">
        <v>99</v>
      </c>
      <c r="B276" t="s">
        <v>215</v>
      </c>
      <c r="C276">
        <v>49</v>
      </c>
      <c r="D276">
        <v>1</v>
      </c>
      <c r="E276" s="8">
        <v>42443.632638888892</v>
      </c>
      <c r="F276">
        <v>64</v>
      </c>
      <c r="G276" t="s">
        <v>243</v>
      </c>
    </row>
    <row r="277" spans="1:7" x14ac:dyDescent="0.25">
      <c r="A277" t="s">
        <v>48</v>
      </c>
      <c r="B277" t="s">
        <v>216</v>
      </c>
      <c r="C277">
        <v>50</v>
      </c>
      <c r="D277">
        <v>1</v>
      </c>
      <c r="E277" s="8">
        <v>42470.630555555559</v>
      </c>
      <c r="F277">
        <v>64</v>
      </c>
      <c r="G277" t="s">
        <v>243</v>
      </c>
    </row>
    <row r="278" spans="1:7" x14ac:dyDescent="0.25">
      <c r="A278" t="s">
        <v>45</v>
      </c>
      <c r="B278" t="s">
        <v>211</v>
      </c>
      <c r="C278">
        <v>750</v>
      </c>
      <c r="D278">
        <v>1</v>
      </c>
      <c r="E278" s="8">
        <v>42489.691666666666</v>
      </c>
      <c r="F278">
        <v>64</v>
      </c>
      <c r="G278" t="s">
        <v>243</v>
      </c>
    </row>
    <row r="279" spans="1:7" x14ac:dyDescent="0.25">
      <c r="A279" t="s">
        <v>184</v>
      </c>
      <c r="B279" t="s">
        <v>209</v>
      </c>
      <c r="C279">
        <v>5</v>
      </c>
      <c r="D279">
        <v>1</v>
      </c>
      <c r="E279" s="8">
        <v>42502.525694444441</v>
      </c>
      <c r="F279">
        <v>64</v>
      </c>
      <c r="G279" t="s">
        <v>243</v>
      </c>
    </row>
    <row r="280" spans="1:7" x14ac:dyDescent="0.25">
      <c r="A280" t="s">
        <v>36</v>
      </c>
      <c r="B280" t="s">
        <v>211</v>
      </c>
      <c r="C280">
        <v>120</v>
      </c>
      <c r="D280">
        <v>1</v>
      </c>
      <c r="E280" s="8">
        <v>42504.518055555556</v>
      </c>
      <c r="F280">
        <v>64</v>
      </c>
      <c r="G280" t="s">
        <v>243</v>
      </c>
    </row>
    <row r="281" spans="1:7" x14ac:dyDescent="0.25">
      <c r="A281" t="s">
        <v>266</v>
      </c>
      <c r="B281" t="s">
        <v>219</v>
      </c>
      <c r="C281">
        <v>250</v>
      </c>
      <c r="D281">
        <v>1</v>
      </c>
      <c r="E281" s="8">
        <v>42484.425000000003</v>
      </c>
      <c r="F281">
        <v>64</v>
      </c>
      <c r="G281" t="s">
        <v>243</v>
      </c>
    </row>
    <row r="282" spans="1:7" x14ac:dyDescent="0.25">
      <c r="A282" t="s">
        <v>253</v>
      </c>
      <c r="B282" t="s">
        <v>209</v>
      </c>
      <c r="C282">
        <v>8</v>
      </c>
      <c r="D282">
        <v>1</v>
      </c>
      <c r="E282" s="8">
        <v>42478.419444444444</v>
      </c>
      <c r="F282">
        <v>64</v>
      </c>
      <c r="G282" t="s">
        <v>243</v>
      </c>
    </row>
    <row r="283" spans="1:7" x14ac:dyDescent="0.25">
      <c r="A283" t="s">
        <v>135</v>
      </c>
      <c r="B283" t="s">
        <v>216</v>
      </c>
      <c r="C283">
        <v>50</v>
      </c>
      <c r="D283">
        <v>1</v>
      </c>
      <c r="E283" s="8">
        <v>42513.640277777777</v>
      </c>
      <c r="F283">
        <v>65</v>
      </c>
      <c r="G283" t="s">
        <v>251</v>
      </c>
    </row>
    <row r="284" spans="1:7" x14ac:dyDescent="0.25">
      <c r="A284" t="s">
        <v>52</v>
      </c>
      <c r="B284" t="s">
        <v>219</v>
      </c>
      <c r="C284">
        <v>100</v>
      </c>
      <c r="D284">
        <v>1</v>
      </c>
      <c r="E284" s="8">
        <v>42434.59375</v>
      </c>
      <c r="F284">
        <v>65</v>
      </c>
      <c r="G284" t="s">
        <v>251</v>
      </c>
    </row>
    <row r="285" spans="1:7" x14ac:dyDescent="0.25">
      <c r="A285" t="s">
        <v>177</v>
      </c>
      <c r="B285" t="s">
        <v>209</v>
      </c>
      <c r="C285">
        <v>4</v>
      </c>
      <c r="D285">
        <v>1</v>
      </c>
      <c r="E285" s="8">
        <v>42505.556250000001</v>
      </c>
      <c r="F285">
        <v>65</v>
      </c>
      <c r="G285" t="s">
        <v>251</v>
      </c>
    </row>
    <row r="286" spans="1:7" x14ac:dyDescent="0.25">
      <c r="A286" t="s">
        <v>266</v>
      </c>
      <c r="B286" t="s">
        <v>219</v>
      </c>
      <c r="C286">
        <v>250</v>
      </c>
      <c r="D286">
        <v>1</v>
      </c>
      <c r="E286" s="8">
        <v>42492.615972222222</v>
      </c>
      <c r="F286">
        <v>65</v>
      </c>
      <c r="G286" t="s">
        <v>251</v>
      </c>
    </row>
    <row r="287" spans="1:7" x14ac:dyDescent="0.25">
      <c r="A287" t="s">
        <v>170</v>
      </c>
      <c r="B287" t="s">
        <v>211</v>
      </c>
      <c r="C287">
        <v>180</v>
      </c>
      <c r="D287">
        <v>1</v>
      </c>
      <c r="E287" s="8">
        <v>42455.439583333333</v>
      </c>
      <c r="F287">
        <v>65</v>
      </c>
      <c r="G287" t="s">
        <v>251</v>
      </c>
    </row>
    <row r="288" spans="1:7" x14ac:dyDescent="0.25">
      <c r="A288" t="s">
        <v>239</v>
      </c>
      <c r="B288" t="s">
        <v>212</v>
      </c>
      <c r="C288">
        <v>9</v>
      </c>
      <c r="D288">
        <v>2</v>
      </c>
      <c r="E288" s="8">
        <v>42432.495138888888</v>
      </c>
      <c r="F288">
        <v>65</v>
      </c>
      <c r="G288" t="s">
        <v>251</v>
      </c>
    </row>
    <row r="289" spans="1:8" x14ac:dyDescent="0.25">
      <c r="A289" t="s">
        <v>259</v>
      </c>
      <c r="B289" t="s">
        <v>215</v>
      </c>
      <c r="C289">
        <v>99</v>
      </c>
      <c r="D289">
        <v>2</v>
      </c>
      <c r="E289" s="8">
        <v>42450.463888888888</v>
      </c>
      <c r="F289">
        <v>66</v>
      </c>
      <c r="G289" t="s">
        <v>252</v>
      </c>
    </row>
    <row r="290" spans="1:8" x14ac:dyDescent="0.25">
      <c r="A290" t="s">
        <v>162</v>
      </c>
      <c r="B290" t="s">
        <v>216</v>
      </c>
      <c r="C290">
        <v>30</v>
      </c>
      <c r="D290">
        <v>1</v>
      </c>
      <c r="E290" s="8">
        <v>42471.529166666667</v>
      </c>
      <c r="F290">
        <v>66</v>
      </c>
      <c r="G290" t="s">
        <v>252</v>
      </c>
    </row>
    <row r="291" spans="1:8" x14ac:dyDescent="0.25">
      <c r="A291" t="s">
        <v>32</v>
      </c>
      <c r="B291" t="s">
        <v>209</v>
      </c>
      <c r="C291">
        <v>7</v>
      </c>
      <c r="D291">
        <v>1</v>
      </c>
      <c r="E291" s="8">
        <v>42446.474999999999</v>
      </c>
      <c r="F291">
        <v>66</v>
      </c>
      <c r="G291" t="s">
        <v>252</v>
      </c>
    </row>
    <row r="292" spans="1:8" x14ac:dyDescent="0.25">
      <c r="A292" t="s">
        <v>52</v>
      </c>
      <c r="B292" t="s">
        <v>219</v>
      </c>
      <c r="C292">
        <v>100</v>
      </c>
      <c r="D292">
        <v>1</v>
      </c>
      <c r="E292" s="8">
        <v>42517.660416666666</v>
      </c>
      <c r="F292">
        <v>66</v>
      </c>
      <c r="G292" t="s">
        <v>252</v>
      </c>
    </row>
    <row r="293" spans="1:8" x14ac:dyDescent="0.25">
      <c r="A293" t="s">
        <v>48</v>
      </c>
      <c r="B293" t="s">
        <v>216</v>
      </c>
      <c r="C293">
        <v>50</v>
      </c>
      <c r="D293">
        <v>1</v>
      </c>
      <c r="E293" s="8">
        <v>42518.599305555559</v>
      </c>
      <c r="F293">
        <v>66</v>
      </c>
      <c r="G293" t="s">
        <v>252</v>
      </c>
    </row>
    <row r="294" spans="1:8" x14ac:dyDescent="0.25">
      <c r="A294" t="s">
        <v>28</v>
      </c>
      <c r="B294" t="s">
        <v>211</v>
      </c>
      <c r="C294">
        <v>380</v>
      </c>
      <c r="D294">
        <v>1</v>
      </c>
      <c r="E294" s="8">
        <v>42518.495833333334</v>
      </c>
      <c r="F294">
        <v>66</v>
      </c>
      <c r="G294" t="s">
        <v>252</v>
      </c>
    </row>
    <row r="295" spans="1:8" x14ac:dyDescent="0.25">
      <c r="A295" t="s">
        <v>83</v>
      </c>
      <c r="B295" t="s">
        <v>211</v>
      </c>
      <c r="C295">
        <v>400</v>
      </c>
      <c r="D295">
        <v>1</v>
      </c>
      <c r="E295" s="8">
        <v>42491.638194444444</v>
      </c>
      <c r="F295">
        <v>66</v>
      </c>
      <c r="G295" t="s">
        <v>252</v>
      </c>
    </row>
    <row r="296" spans="1:8" x14ac:dyDescent="0.25">
      <c r="A296" t="s">
        <v>170</v>
      </c>
      <c r="B296" t="s">
        <v>211</v>
      </c>
      <c r="C296">
        <v>180</v>
      </c>
      <c r="D296">
        <v>1</v>
      </c>
      <c r="E296" s="8">
        <v>42477.578472222223</v>
      </c>
      <c r="F296">
        <v>66</v>
      </c>
      <c r="G296" t="s">
        <v>252</v>
      </c>
    </row>
    <row r="297" spans="1:8" x14ac:dyDescent="0.25">
      <c r="A297" t="s">
        <v>266</v>
      </c>
      <c r="B297" t="s">
        <v>219</v>
      </c>
      <c r="C297">
        <v>250</v>
      </c>
      <c r="D297">
        <v>1</v>
      </c>
      <c r="E297" s="8">
        <v>42520.54791666667</v>
      </c>
      <c r="F297">
        <v>66</v>
      </c>
      <c r="G297" t="s">
        <v>252</v>
      </c>
    </row>
    <row r="298" spans="1:8" x14ac:dyDescent="0.25">
      <c r="A298" t="s">
        <v>244</v>
      </c>
      <c r="B298" t="s">
        <v>215</v>
      </c>
      <c r="C298">
        <v>2</v>
      </c>
      <c r="D298">
        <v>2</v>
      </c>
      <c r="E298" s="8">
        <v>42439.490972222222</v>
      </c>
      <c r="F298">
        <v>66</v>
      </c>
      <c r="G298" t="s">
        <v>252</v>
      </c>
    </row>
    <row r="299" spans="1:8" x14ac:dyDescent="0.25">
      <c r="A299" t="s">
        <v>241</v>
      </c>
      <c r="B299" t="s">
        <v>221</v>
      </c>
      <c r="C299">
        <v>10</v>
      </c>
      <c r="D299">
        <v>2</v>
      </c>
      <c r="E299" s="8">
        <v>42510.625694444447</v>
      </c>
      <c r="F299">
        <v>66</v>
      </c>
      <c r="G299" t="s">
        <v>252</v>
      </c>
    </row>
    <row r="300" spans="1:8" x14ac:dyDescent="0.25">
      <c r="A300" t="s">
        <v>177</v>
      </c>
      <c r="B300" t="s">
        <v>209</v>
      </c>
      <c r="C300">
        <v>4</v>
      </c>
      <c r="D300">
        <v>1</v>
      </c>
      <c r="E300" s="8">
        <v>42441.625694444447</v>
      </c>
      <c r="F300">
        <v>67</v>
      </c>
      <c r="G300" t="s">
        <v>254</v>
      </c>
    </row>
    <row r="301" spans="1:8" x14ac:dyDescent="0.25">
      <c r="A301" t="s">
        <v>101</v>
      </c>
      <c r="B301" t="s">
        <v>211</v>
      </c>
      <c r="C301">
        <v>21</v>
      </c>
      <c r="D301">
        <v>1</v>
      </c>
      <c r="E301" s="8">
        <v>42486.572916666664</v>
      </c>
      <c r="F301">
        <v>67</v>
      </c>
      <c r="G301" t="s">
        <v>254</v>
      </c>
    </row>
    <row r="302" spans="1:8" x14ac:dyDescent="0.25">
      <c r="A302" t="s">
        <v>64</v>
      </c>
      <c r="B302" t="s">
        <v>211</v>
      </c>
      <c r="C302">
        <v>180</v>
      </c>
      <c r="D302">
        <v>1</v>
      </c>
      <c r="E302" s="8">
        <v>42472.456250000003</v>
      </c>
      <c r="F302">
        <v>68</v>
      </c>
      <c r="G302" t="s">
        <v>255</v>
      </c>
    </row>
    <row r="303" spans="1:8" x14ac:dyDescent="0.25">
      <c r="A303" t="s">
        <v>71</v>
      </c>
      <c r="B303" t="s">
        <v>216</v>
      </c>
      <c r="C303">
        <v>30</v>
      </c>
      <c r="D303">
        <v>1</v>
      </c>
      <c r="E303" s="8">
        <v>42434.684027777781</v>
      </c>
      <c r="F303">
        <v>68</v>
      </c>
      <c r="G303" t="s">
        <v>255</v>
      </c>
      <c r="H303" t="s">
        <v>218</v>
      </c>
    </row>
    <row r="304" spans="1:8" x14ac:dyDescent="0.25">
      <c r="A304" t="s">
        <v>264</v>
      </c>
      <c r="B304" t="s">
        <v>215</v>
      </c>
      <c r="C304">
        <v>12</v>
      </c>
      <c r="D304">
        <v>2</v>
      </c>
      <c r="E304" s="8">
        <v>42453.477777777778</v>
      </c>
      <c r="F304">
        <v>68</v>
      </c>
      <c r="G304" t="s">
        <v>255</v>
      </c>
    </row>
    <row r="305" spans="1:7" x14ac:dyDescent="0.25">
      <c r="A305" t="s">
        <v>259</v>
      </c>
      <c r="B305" t="s">
        <v>215</v>
      </c>
      <c r="C305">
        <v>99</v>
      </c>
      <c r="D305">
        <v>2</v>
      </c>
      <c r="E305" s="8">
        <v>42488.698611111111</v>
      </c>
      <c r="F305">
        <v>69</v>
      </c>
      <c r="G305" t="s">
        <v>210</v>
      </c>
    </row>
    <row r="306" spans="1:7" x14ac:dyDescent="0.25">
      <c r="A306" t="s">
        <v>239</v>
      </c>
      <c r="B306" t="s">
        <v>212</v>
      </c>
      <c r="C306">
        <v>9</v>
      </c>
      <c r="D306">
        <v>2</v>
      </c>
      <c r="E306" s="8">
        <v>42468.513888888891</v>
      </c>
      <c r="F306">
        <v>69</v>
      </c>
      <c r="G306" t="s">
        <v>210</v>
      </c>
    </row>
    <row r="307" spans="1:7" x14ac:dyDescent="0.25">
      <c r="A307" t="s">
        <v>145</v>
      </c>
      <c r="B307" t="s">
        <v>219</v>
      </c>
      <c r="C307">
        <v>20</v>
      </c>
      <c r="D307">
        <v>1</v>
      </c>
      <c r="E307" s="8">
        <v>42441.613888888889</v>
      </c>
      <c r="F307">
        <v>69</v>
      </c>
      <c r="G307" t="s">
        <v>210</v>
      </c>
    </row>
    <row r="308" spans="1:7" x14ac:dyDescent="0.25">
      <c r="A308" t="s">
        <v>164</v>
      </c>
      <c r="B308" t="s">
        <v>219</v>
      </c>
      <c r="C308">
        <v>200</v>
      </c>
      <c r="D308">
        <v>1</v>
      </c>
      <c r="E308" s="8">
        <v>42474.573611111111</v>
      </c>
      <c r="F308">
        <v>69</v>
      </c>
      <c r="G308" t="s">
        <v>210</v>
      </c>
    </row>
    <row r="309" spans="1:7" x14ac:dyDescent="0.25">
      <c r="A309" t="s">
        <v>66</v>
      </c>
      <c r="B309" t="s">
        <v>212</v>
      </c>
      <c r="C309">
        <v>7</v>
      </c>
      <c r="D309">
        <v>1</v>
      </c>
      <c r="E309" s="8">
        <v>42480.417361111111</v>
      </c>
      <c r="F309">
        <v>69</v>
      </c>
      <c r="G309" t="s">
        <v>210</v>
      </c>
    </row>
    <row r="310" spans="1:7" x14ac:dyDescent="0.25">
      <c r="A310" t="s">
        <v>76</v>
      </c>
      <c r="B310" t="s">
        <v>221</v>
      </c>
      <c r="C310">
        <v>4</v>
      </c>
      <c r="D310">
        <v>2</v>
      </c>
      <c r="E310" s="8">
        <v>42437.416666666664</v>
      </c>
      <c r="F310">
        <v>69</v>
      </c>
      <c r="G310" t="s">
        <v>210</v>
      </c>
    </row>
    <row r="311" spans="1:7" x14ac:dyDescent="0.25">
      <c r="A311" t="s">
        <v>125</v>
      </c>
      <c r="B311" t="s">
        <v>212</v>
      </c>
      <c r="C311">
        <v>13</v>
      </c>
      <c r="D311">
        <v>2</v>
      </c>
      <c r="E311" s="8">
        <v>42507.559027777781</v>
      </c>
      <c r="F311">
        <v>70</v>
      </c>
      <c r="G311" t="s">
        <v>213</v>
      </c>
    </row>
    <row r="312" spans="1:7" x14ac:dyDescent="0.25">
      <c r="A312" t="s">
        <v>43</v>
      </c>
      <c r="B312" t="s">
        <v>216</v>
      </c>
      <c r="C312">
        <v>150</v>
      </c>
      <c r="D312">
        <v>1</v>
      </c>
      <c r="E312" s="8">
        <v>42442.61041666667</v>
      </c>
      <c r="F312">
        <v>70</v>
      </c>
      <c r="G312" t="s">
        <v>213</v>
      </c>
    </row>
    <row r="313" spans="1:7" x14ac:dyDescent="0.25">
      <c r="A313" t="s">
        <v>256</v>
      </c>
      <c r="B313" t="s">
        <v>209</v>
      </c>
      <c r="C313">
        <v>5</v>
      </c>
      <c r="D313">
        <v>1</v>
      </c>
      <c r="E313" s="8">
        <v>42456.647222222222</v>
      </c>
      <c r="F313">
        <v>70</v>
      </c>
      <c r="G313" t="s">
        <v>213</v>
      </c>
    </row>
    <row r="314" spans="1:7" x14ac:dyDescent="0.25">
      <c r="A314" t="s">
        <v>141</v>
      </c>
      <c r="B314" t="s">
        <v>215</v>
      </c>
      <c r="C314">
        <v>12</v>
      </c>
      <c r="D314">
        <v>2</v>
      </c>
      <c r="E314" s="8">
        <v>42489.556250000001</v>
      </c>
      <c r="F314">
        <v>70</v>
      </c>
      <c r="G314" t="s">
        <v>213</v>
      </c>
    </row>
    <row r="315" spans="1:7" x14ac:dyDescent="0.25">
      <c r="A315" t="s">
        <v>107</v>
      </c>
      <c r="B315" t="s">
        <v>211</v>
      </c>
      <c r="C315">
        <v>170</v>
      </c>
      <c r="D315">
        <v>1</v>
      </c>
      <c r="E315" s="8">
        <v>42462.422222222223</v>
      </c>
      <c r="F315">
        <v>70</v>
      </c>
      <c r="G315" t="s">
        <v>213</v>
      </c>
    </row>
    <row r="316" spans="1:7" x14ac:dyDescent="0.25">
      <c r="A316" t="s">
        <v>179</v>
      </c>
      <c r="B316" t="s">
        <v>216</v>
      </c>
      <c r="C316">
        <v>120</v>
      </c>
      <c r="D316">
        <v>1</v>
      </c>
      <c r="E316" s="8">
        <v>42517.464583333334</v>
      </c>
      <c r="F316">
        <v>71</v>
      </c>
      <c r="G316" t="s">
        <v>222</v>
      </c>
    </row>
    <row r="317" spans="1:7" x14ac:dyDescent="0.25">
      <c r="A317" t="s">
        <v>34</v>
      </c>
      <c r="B317" t="s">
        <v>212</v>
      </c>
      <c r="C317">
        <v>6</v>
      </c>
      <c r="D317">
        <v>2</v>
      </c>
      <c r="E317" s="8">
        <v>42446.611111111109</v>
      </c>
      <c r="F317">
        <v>71</v>
      </c>
      <c r="G317" t="s">
        <v>222</v>
      </c>
    </row>
    <row r="318" spans="1:7" x14ac:dyDescent="0.25">
      <c r="A318" t="s">
        <v>267</v>
      </c>
      <c r="B318" t="s">
        <v>212</v>
      </c>
      <c r="C318">
        <v>15</v>
      </c>
      <c r="D318">
        <v>1</v>
      </c>
      <c r="E318" s="8">
        <v>42438.668055555558</v>
      </c>
      <c r="F318">
        <v>71</v>
      </c>
      <c r="G318" t="s">
        <v>222</v>
      </c>
    </row>
    <row r="319" spans="1:7" x14ac:dyDescent="0.25">
      <c r="A319" t="s">
        <v>62</v>
      </c>
      <c r="B319" t="s">
        <v>209</v>
      </c>
      <c r="C319">
        <v>6</v>
      </c>
      <c r="D319">
        <v>1</v>
      </c>
      <c r="E319" s="8">
        <v>42475.617361111108</v>
      </c>
      <c r="F319">
        <v>71</v>
      </c>
      <c r="G319" t="s">
        <v>222</v>
      </c>
    </row>
    <row r="320" spans="1:7" x14ac:dyDescent="0.25">
      <c r="A320" t="s">
        <v>264</v>
      </c>
      <c r="B320" t="s">
        <v>215</v>
      </c>
      <c r="C320">
        <v>12</v>
      </c>
      <c r="D320">
        <v>1</v>
      </c>
      <c r="E320" s="8">
        <v>42439.645138888889</v>
      </c>
      <c r="F320">
        <v>71</v>
      </c>
      <c r="G320" t="s">
        <v>222</v>
      </c>
    </row>
    <row r="321" spans="1:8" x14ac:dyDescent="0.25">
      <c r="A321" t="s">
        <v>34</v>
      </c>
      <c r="B321" t="s">
        <v>212</v>
      </c>
      <c r="C321">
        <v>6</v>
      </c>
      <c r="D321">
        <v>1</v>
      </c>
      <c r="E321" s="8">
        <v>42492.456944444442</v>
      </c>
      <c r="F321">
        <v>72</v>
      </c>
      <c r="G321" t="s">
        <v>223</v>
      </c>
    </row>
    <row r="322" spans="1:8" x14ac:dyDescent="0.25">
      <c r="A322" t="s">
        <v>265</v>
      </c>
      <c r="B322" t="s">
        <v>212</v>
      </c>
      <c r="C322">
        <v>3</v>
      </c>
      <c r="D322">
        <v>1</v>
      </c>
      <c r="E322" s="8">
        <v>42499.45416666667</v>
      </c>
      <c r="F322">
        <v>72</v>
      </c>
      <c r="G322" t="s">
        <v>223</v>
      </c>
    </row>
    <row r="323" spans="1:8" x14ac:dyDescent="0.25">
      <c r="A323" t="s">
        <v>71</v>
      </c>
      <c r="B323" t="s">
        <v>216</v>
      </c>
      <c r="C323">
        <v>30</v>
      </c>
      <c r="D323">
        <v>1</v>
      </c>
      <c r="E323" s="8">
        <v>42456.487500000003</v>
      </c>
      <c r="F323">
        <v>72</v>
      </c>
      <c r="G323" t="s">
        <v>223</v>
      </c>
    </row>
    <row r="324" spans="1:8" x14ac:dyDescent="0.25">
      <c r="A324" t="s">
        <v>45</v>
      </c>
      <c r="B324" t="s">
        <v>211</v>
      </c>
      <c r="C324">
        <v>750</v>
      </c>
      <c r="D324">
        <v>1</v>
      </c>
      <c r="E324" s="8">
        <v>42442.673611111109</v>
      </c>
      <c r="F324">
        <v>72</v>
      </c>
      <c r="G324" t="s">
        <v>223</v>
      </c>
    </row>
    <row r="325" spans="1:8" x14ac:dyDescent="0.25">
      <c r="A325" t="s">
        <v>242</v>
      </c>
      <c r="B325" t="s">
        <v>216</v>
      </c>
      <c r="C325">
        <v>150</v>
      </c>
      <c r="D325">
        <v>1</v>
      </c>
      <c r="E325" s="8">
        <v>42516.511111111111</v>
      </c>
      <c r="F325">
        <v>72</v>
      </c>
      <c r="G325" t="s">
        <v>223</v>
      </c>
    </row>
    <row r="326" spans="1:8" x14ac:dyDescent="0.25">
      <c r="A326" t="s">
        <v>34</v>
      </c>
      <c r="B326" t="s">
        <v>212</v>
      </c>
      <c r="C326">
        <v>6</v>
      </c>
      <c r="D326">
        <v>1</v>
      </c>
      <c r="E326" s="8">
        <v>42499.42083333333</v>
      </c>
      <c r="F326">
        <v>73</v>
      </c>
      <c r="G326" t="s">
        <v>224</v>
      </c>
    </row>
    <row r="327" spans="1:8" x14ac:dyDescent="0.25">
      <c r="A327" t="s">
        <v>45</v>
      </c>
      <c r="B327" t="s">
        <v>211</v>
      </c>
      <c r="C327">
        <v>750</v>
      </c>
      <c r="D327">
        <v>1</v>
      </c>
      <c r="E327" s="8">
        <v>42469.59097222222</v>
      </c>
      <c r="F327">
        <v>73</v>
      </c>
      <c r="G327" t="s">
        <v>224</v>
      </c>
      <c r="H327" t="s">
        <v>218</v>
      </c>
    </row>
    <row r="328" spans="1:8" x14ac:dyDescent="0.25">
      <c r="A328" t="s">
        <v>164</v>
      </c>
      <c r="B328" t="s">
        <v>219</v>
      </c>
      <c r="C328">
        <v>200</v>
      </c>
      <c r="D328">
        <v>2</v>
      </c>
      <c r="E328" s="8">
        <v>42467.706944444442</v>
      </c>
      <c r="F328">
        <v>73</v>
      </c>
      <c r="G328" t="s">
        <v>224</v>
      </c>
    </row>
    <row r="329" spans="1:8" x14ac:dyDescent="0.25">
      <c r="A329" t="s">
        <v>166</v>
      </c>
      <c r="B329" t="s">
        <v>216</v>
      </c>
      <c r="C329">
        <v>60</v>
      </c>
      <c r="D329">
        <v>1</v>
      </c>
      <c r="E329" s="8">
        <v>42512.442361111112</v>
      </c>
      <c r="F329">
        <v>73</v>
      </c>
      <c r="G329" t="s">
        <v>224</v>
      </c>
    </row>
    <row r="330" spans="1:8" x14ac:dyDescent="0.25">
      <c r="A330" t="s">
        <v>34</v>
      </c>
      <c r="B330" t="s">
        <v>212</v>
      </c>
      <c r="C330">
        <v>6</v>
      </c>
      <c r="D330">
        <v>1</v>
      </c>
      <c r="E330" s="8">
        <v>42518.667361111111</v>
      </c>
      <c r="F330">
        <v>73</v>
      </c>
      <c r="G330" t="s">
        <v>224</v>
      </c>
    </row>
    <row r="331" spans="1:8" x14ac:dyDescent="0.25">
      <c r="A331" t="s">
        <v>105</v>
      </c>
      <c r="B331" t="s">
        <v>211</v>
      </c>
      <c r="C331">
        <v>500</v>
      </c>
      <c r="D331">
        <v>1</v>
      </c>
      <c r="E331" s="8">
        <v>42496.498611111114</v>
      </c>
      <c r="F331">
        <v>73</v>
      </c>
      <c r="G331" t="s">
        <v>224</v>
      </c>
    </row>
    <row r="332" spans="1:8" x14ac:dyDescent="0.25">
      <c r="A332" t="s">
        <v>43</v>
      </c>
      <c r="B332" t="s">
        <v>216</v>
      </c>
      <c r="C332">
        <v>150</v>
      </c>
      <c r="D332">
        <v>1</v>
      </c>
      <c r="E332" s="8">
        <v>42486.452777777777</v>
      </c>
      <c r="F332">
        <v>74</v>
      </c>
      <c r="G332" t="s">
        <v>213</v>
      </c>
    </row>
    <row r="333" spans="1:8" x14ac:dyDescent="0.25">
      <c r="A333" t="s">
        <v>253</v>
      </c>
      <c r="B333" t="s">
        <v>209</v>
      </c>
      <c r="C333">
        <v>8</v>
      </c>
      <c r="D333">
        <v>1</v>
      </c>
      <c r="E333" s="8">
        <v>42514.472916666666</v>
      </c>
      <c r="F333">
        <v>74</v>
      </c>
      <c r="G333" t="s">
        <v>213</v>
      </c>
    </row>
    <row r="334" spans="1:8" x14ac:dyDescent="0.25">
      <c r="A334" t="s">
        <v>90</v>
      </c>
      <c r="B334" t="s">
        <v>221</v>
      </c>
      <c r="C334">
        <v>5</v>
      </c>
      <c r="D334">
        <v>2</v>
      </c>
      <c r="E334" s="8">
        <v>42459.510416666664</v>
      </c>
      <c r="F334">
        <v>74</v>
      </c>
      <c r="G334" t="s">
        <v>213</v>
      </c>
    </row>
    <row r="335" spans="1:8" x14ac:dyDescent="0.25">
      <c r="A335" t="s">
        <v>115</v>
      </c>
      <c r="B335" t="s">
        <v>216</v>
      </c>
      <c r="C335">
        <v>21</v>
      </c>
      <c r="D335">
        <v>1</v>
      </c>
      <c r="E335" s="8">
        <v>42466.542361111111</v>
      </c>
      <c r="F335">
        <v>74</v>
      </c>
      <c r="G335" t="s">
        <v>213</v>
      </c>
    </row>
    <row r="336" spans="1:8" x14ac:dyDescent="0.25">
      <c r="A336" t="s">
        <v>34</v>
      </c>
      <c r="B336" t="s">
        <v>212</v>
      </c>
      <c r="C336">
        <v>6</v>
      </c>
      <c r="D336">
        <v>1</v>
      </c>
      <c r="E336" s="8">
        <v>42518.423611111109</v>
      </c>
      <c r="F336">
        <v>74</v>
      </c>
      <c r="G336" t="s">
        <v>213</v>
      </c>
    </row>
    <row r="337" spans="1:7" x14ac:dyDescent="0.25">
      <c r="A337" t="s">
        <v>88</v>
      </c>
      <c r="B337" t="s">
        <v>216</v>
      </c>
      <c r="C337">
        <v>200</v>
      </c>
      <c r="D337">
        <v>1</v>
      </c>
      <c r="E337" s="8">
        <v>42497.666666666664</v>
      </c>
      <c r="F337">
        <v>74</v>
      </c>
      <c r="G337" t="s">
        <v>213</v>
      </c>
    </row>
    <row r="338" spans="1:7" x14ac:dyDescent="0.25">
      <c r="A338" t="s">
        <v>56</v>
      </c>
      <c r="B338" t="s">
        <v>212</v>
      </c>
      <c r="C338">
        <v>7</v>
      </c>
      <c r="D338">
        <v>2</v>
      </c>
      <c r="E338" s="8">
        <v>42510.65347222222</v>
      </c>
      <c r="F338">
        <v>74</v>
      </c>
      <c r="G338" t="s">
        <v>213</v>
      </c>
    </row>
    <row r="339" spans="1:7" x14ac:dyDescent="0.25">
      <c r="A339" t="s">
        <v>256</v>
      </c>
      <c r="B339" t="s">
        <v>209</v>
      </c>
      <c r="C339">
        <v>5</v>
      </c>
      <c r="D339">
        <v>1</v>
      </c>
      <c r="E339" s="8">
        <v>42498.479166666664</v>
      </c>
      <c r="F339">
        <v>74</v>
      </c>
      <c r="G339" t="s">
        <v>213</v>
      </c>
    </row>
    <row r="340" spans="1:7" x14ac:dyDescent="0.25">
      <c r="A340" t="s">
        <v>88</v>
      </c>
      <c r="B340" t="s">
        <v>216</v>
      </c>
      <c r="C340">
        <v>200</v>
      </c>
      <c r="D340">
        <v>1</v>
      </c>
      <c r="E340" s="8">
        <v>42461.554861111108</v>
      </c>
      <c r="F340">
        <v>74</v>
      </c>
      <c r="G340" t="s">
        <v>213</v>
      </c>
    </row>
    <row r="341" spans="1:7" x14ac:dyDescent="0.25">
      <c r="A341" t="s">
        <v>109</v>
      </c>
      <c r="B341" t="s">
        <v>211</v>
      </c>
      <c r="C341">
        <v>299</v>
      </c>
      <c r="D341">
        <v>1</v>
      </c>
      <c r="E341" s="8">
        <v>42510.600694444445</v>
      </c>
      <c r="F341">
        <v>74</v>
      </c>
      <c r="G341" t="s">
        <v>213</v>
      </c>
    </row>
    <row r="342" spans="1:7" x14ac:dyDescent="0.25">
      <c r="A342" t="s">
        <v>164</v>
      </c>
      <c r="B342" t="s">
        <v>219</v>
      </c>
      <c r="C342">
        <v>200</v>
      </c>
      <c r="D342">
        <v>1</v>
      </c>
      <c r="E342" s="8">
        <v>42467.478472222225</v>
      </c>
      <c r="F342">
        <v>75</v>
      </c>
      <c r="G342" t="s">
        <v>225</v>
      </c>
    </row>
    <row r="343" spans="1:7" x14ac:dyDescent="0.25">
      <c r="A343" t="s">
        <v>155</v>
      </c>
      <c r="B343" t="s">
        <v>216</v>
      </c>
      <c r="C343">
        <v>18</v>
      </c>
      <c r="D343">
        <v>1</v>
      </c>
      <c r="E343" s="8">
        <v>42444.535416666666</v>
      </c>
      <c r="F343">
        <v>75</v>
      </c>
      <c r="G343" t="s">
        <v>225</v>
      </c>
    </row>
    <row r="344" spans="1:7" x14ac:dyDescent="0.25">
      <c r="A344" t="s">
        <v>141</v>
      </c>
      <c r="B344" t="s">
        <v>215</v>
      </c>
      <c r="C344">
        <v>12</v>
      </c>
      <c r="D344">
        <v>2</v>
      </c>
      <c r="E344" s="8">
        <v>42466.586805555555</v>
      </c>
      <c r="F344">
        <v>75</v>
      </c>
      <c r="G344" t="s">
        <v>225</v>
      </c>
    </row>
    <row r="345" spans="1:7" x14ac:dyDescent="0.25">
      <c r="A345" t="s">
        <v>58</v>
      </c>
      <c r="B345" t="s">
        <v>212</v>
      </c>
      <c r="C345">
        <v>10</v>
      </c>
      <c r="D345">
        <v>2</v>
      </c>
      <c r="E345" s="8">
        <v>42454.651388888888</v>
      </c>
      <c r="F345">
        <v>76</v>
      </c>
      <c r="G345" t="s">
        <v>226</v>
      </c>
    </row>
    <row r="346" spans="1:7" x14ac:dyDescent="0.25">
      <c r="A346" t="s">
        <v>135</v>
      </c>
      <c r="B346" t="s">
        <v>216</v>
      </c>
      <c r="C346">
        <v>50</v>
      </c>
      <c r="D346">
        <v>1</v>
      </c>
      <c r="E346" s="8">
        <v>42438.416666666664</v>
      </c>
      <c r="F346">
        <v>76</v>
      </c>
      <c r="G346" t="s">
        <v>226</v>
      </c>
    </row>
    <row r="347" spans="1:7" x14ac:dyDescent="0.25">
      <c r="A347" t="s">
        <v>36</v>
      </c>
      <c r="B347" t="s">
        <v>211</v>
      </c>
      <c r="C347">
        <v>120</v>
      </c>
      <c r="D347">
        <v>1</v>
      </c>
      <c r="E347" s="8">
        <v>42439.574305555558</v>
      </c>
      <c r="F347">
        <v>76</v>
      </c>
      <c r="G347" t="s">
        <v>226</v>
      </c>
    </row>
    <row r="348" spans="1:7" x14ac:dyDescent="0.25">
      <c r="A348" t="s">
        <v>105</v>
      </c>
      <c r="B348" t="s">
        <v>211</v>
      </c>
      <c r="C348">
        <v>500</v>
      </c>
      <c r="D348">
        <v>1</v>
      </c>
      <c r="E348" s="8">
        <v>42449.603472222225</v>
      </c>
      <c r="F348">
        <v>76</v>
      </c>
      <c r="G348" t="s">
        <v>226</v>
      </c>
    </row>
    <row r="349" spans="1:7" x14ac:dyDescent="0.25">
      <c r="A349" t="s">
        <v>246</v>
      </c>
      <c r="B349" t="s">
        <v>219</v>
      </c>
      <c r="C349">
        <v>20</v>
      </c>
      <c r="D349">
        <v>2</v>
      </c>
      <c r="E349" s="8">
        <v>42513.542361111111</v>
      </c>
      <c r="F349">
        <v>77</v>
      </c>
      <c r="G349" t="s">
        <v>227</v>
      </c>
    </row>
    <row r="350" spans="1:7" x14ac:dyDescent="0.25">
      <c r="A350" t="s">
        <v>246</v>
      </c>
      <c r="B350" t="s">
        <v>219</v>
      </c>
      <c r="C350">
        <v>20</v>
      </c>
      <c r="D350">
        <v>1</v>
      </c>
      <c r="E350" s="8">
        <v>42512.618055555555</v>
      </c>
      <c r="F350">
        <v>77</v>
      </c>
      <c r="G350" t="s">
        <v>227</v>
      </c>
    </row>
    <row r="351" spans="1:7" x14ac:dyDescent="0.25">
      <c r="A351" t="s">
        <v>133</v>
      </c>
      <c r="B351" t="s">
        <v>221</v>
      </c>
      <c r="C351">
        <v>3</v>
      </c>
      <c r="D351">
        <v>1</v>
      </c>
      <c r="E351" s="8">
        <v>42442.552083333336</v>
      </c>
      <c r="F351">
        <v>77</v>
      </c>
      <c r="G351" t="s">
        <v>227</v>
      </c>
    </row>
    <row r="352" spans="1:7" x14ac:dyDescent="0.25">
      <c r="A352" t="s">
        <v>88</v>
      </c>
      <c r="B352" t="s">
        <v>216</v>
      </c>
      <c r="C352">
        <v>200</v>
      </c>
      <c r="D352">
        <v>1</v>
      </c>
      <c r="E352" s="8">
        <v>42485.531944444447</v>
      </c>
      <c r="F352">
        <v>77</v>
      </c>
      <c r="G352" t="s">
        <v>227</v>
      </c>
    </row>
    <row r="353" spans="1:7" x14ac:dyDescent="0.25">
      <c r="A353" t="s">
        <v>101</v>
      </c>
      <c r="B353" t="s">
        <v>211</v>
      </c>
      <c r="C353">
        <v>21</v>
      </c>
      <c r="D353">
        <v>1</v>
      </c>
      <c r="E353" s="8">
        <v>42452.629166666666</v>
      </c>
      <c r="F353">
        <v>77</v>
      </c>
      <c r="G353" t="s">
        <v>227</v>
      </c>
    </row>
    <row r="354" spans="1:7" x14ac:dyDescent="0.25">
      <c r="A354" t="s">
        <v>174</v>
      </c>
      <c r="B354" t="s">
        <v>221</v>
      </c>
      <c r="C354">
        <v>3</v>
      </c>
      <c r="D354">
        <v>2</v>
      </c>
      <c r="E354" s="8">
        <v>42478.621527777781</v>
      </c>
      <c r="F354">
        <v>78</v>
      </c>
      <c r="G354" t="s">
        <v>213</v>
      </c>
    </row>
    <row r="355" spans="1:7" x14ac:dyDescent="0.25">
      <c r="A355" t="s">
        <v>131</v>
      </c>
      <c r="B355" t="s">
        <v>212</v>
      </c>
      <c r="C355">
        <v>9</v>
      </c>
      <c r="D355">
        <v>1</v>
      </c>
      <c r="E355" s="8">
        <v>42512.683333333334</v>
      </c>
      <c r="F355">
        <v>78</v>
      </c>
      <c r="G355" t="s">
        <v>213</v>
      </c>
    </row>
    <row r="356" spans="1:7" x14ac:dyDescent="0.25">
      <c r="A356" t="s">
        <v>119</v>
      </c>
      <c r="B356" t="s">
        <v>209</v>
      </c>
      <c r="C356">
        <v>5</v>
      </c>
      <c r="D356">
        <v>1</v>
      </c>
      <c r="E356" s="8">
        <v>42445.518055555556</v>
      </c>
      <c r="F356">
        <v>78</v>
      </c>
      <c r="G356" t="s">
        <v>213</v>
      </c>
    </row>
    <row r="357" spans="1:7" x14ac:dyDescent="0.25">
      <c r="A357" t="s">
        <v>97</v>
      </c>
      <c r="B357" t="s">
        <v>209</v>
      </c>
      <c r="C357">
        <v>7</v>
      </c>
      <c r="D357">
        <v>1</v>
      </c>
      <c r="E357" s="8">
        <v>42501.486805555556</v>
      </c>
      <c r="F357">
        <v>78</v>
      </c>
      <c r="G357" t="s">
        <v>213</v>
      </c>
    </row>
    <row r="358" spans="1:7" x14ac:dyDescent="0.25">
      <c r="A358" t="s">
        <v>112</v>
      </c>
      <c r="B358" t="s">
        <v>221</v>
      </c>
      <c r="C358">
        <v>15</v>
      </c>
      <c r="D358">
        <v>2</v>
      </c>
      <c r="E358" s="8">
        <v>42500.681944444441</v>
      </c>
      <c r="F358">
        <v>78</v>
      </c>
      <c r="G358" t="s">
        <v>213</v>
      </c>
    </row>
    <row r="359" spans="1:7" x14ac:dyDescent="0.25">
      <c r="A359" t="s">
        <v>268</v>
      </c>
      <c r="B359" t="s">
        <v>219</v>
      </c>
      <c r="C359">
        <v>200</v>
      </c>
      <c r="D359">
        <v>2</v>
      </c>
      <c r="E359" s="8">
        <v>42470.445138888892</v>
      </c>
      <c r="F359">
        <v>79</v>
      </c>
      <c r="G359" t="s">
        <v>228</v>
      </c>
    </row>
    <row r="360" spans="1:7" x14ac:dyDescent="0.25">
      <c r="A360" t="s">
        <v>105</v>
      </c>
      <c r="B360" t="s">
        <v>211</v>
      </c>
      <c r="C360">
        <v>500</v>
      </c>
      <c r="D360">
        <v>1</v>
      </c>
      <c r="E360" s="8">
        <v>42509.677083333336</v>
      </c>
      <c r="F360">
        <v>79</v>
      </c>
      <c r="G360" t="s">
        <v>228</v>
      </c>
    </row>
    <row r="361" spans="1:7" x14ac:dyDescent="0.25">
      <c r="A361" t="s">
        <v>131</v>
      </c>
      <c r="B361" t="s">
        <v>212</v>
      </c>
      <c r="C361">
        <v>9</v>
      </c>
      <c r="D361">
        <v>2</v>
      </c>
      <c r="E361" s="8">
        <v>42440.45208333333</v>
      </c>
      <c r="F361">
        <v>79</v>
      </c>
      <c r="G361" t="s">
        <v>228</v>
      </c>
    </row>
    <row r="362" spans="1:7" x14ac:dyDescent="0.25">
      <c r="A362" t="s">
        <v>64</v>
      </c>
      <c r="B362" t="s">
        <v>211</v>
      </c>
      <c r="C362">
        <v>180</v>
      </c>
      <c r="D362">
        <v>1</v>
      </c>
      <c r="E362" s="8">
        <v>42442.689583333333</v>
      </c>
      <c r="F362">
        <v>79</v>
      </c>
      <c r="G362" t="s">
        <v>228</v>
      </c>
    </row>
    <row r="363" spans="1:7" x14ac:dyDescent="0.25">
      <c r="A363" t="s">
        <v>105</v>
      </c>
      <c r="B363" t="s">
        <v>211</v>
      </c>
      <c r="C363">
        <v>500</v>
      </c>
      <c r="D363">
        <v>1</v>
      </c>
      <c r="E363" s="8">
        <v>42481.700694444444</v>
      </c>
      <c r="F363">
        <v>79</v>
      </c>
      <c r="G363" t="s">
        <v>228</v>
      </c>
    </row>
    <row r="364" spans="1:7" x14ac:dyDescent="0.25">
      <c r="A364" t="s">
        <v>241</v>
      </c>
      <c r="B364" t="s">
        <v>221</v>
      </c>
      <c r="C364">
        <v>10</v>
      </c>
      <c r="D364">
        <v>2</v>
      </c>
      <c r="E364" s="8">
        <v>42442.467361111114</v>
      </c>
      <c r="F364">
        <v>79</v>
      </c>
      <c r="G364" t="s">
        <v>228</v>
      </c>
    </row>
    <row r="365" spans="1:7" x14ac:dyDescent="0.25">
      <c r="A365" t="s">
        <v>164</v>
      </c>
      <c r="B365" t="s">
        <v>219</v>
      </c>
      <c r="C365">
        <v>200</v>
      </c>
      <c r="D365">
        <v>2</v>
      </c>
      <c r="E365" s="8">
        <v>42482.62222222222</v>
      </c>
      <c r="F365">
        <v>79</v>
      </c>
      <c r="G365" t="s">
        <v>228</v>
      </c>
    </row>
    <row r="366" spans="1:7" x14ac:dyDescent="0.25">
      <c r="A366" t="s">
        <v>50</v>
      </c>
      <c r="B366" t="s">
        <v>216</v>
      </c>
      <c r="C366">
        <v>20</v>
      </c>
      <c r="D366">
        <v>1</v>
      </c>
      <c r="E366" s="8">
        <v>42513.42083333333</v>
      </c>
      <c r="F366">
        <v>80</v>
      </c>
      <c r="G366" t="s">
        <v>229</v>
      </c>
    </row>
    <row r="367" spans="1:7" x14ac:dyDescent="0.25">
      <c r="A367" t="s">
        <v>66</v>
      </c>
      <c r="B367" t="s">
        <v>212</v>
      </c>
      <c r="C367">
        <v>7</v>
      </c>
      <c r="D367">
        <v>1</v>
      </c>
      <c r="E367" s="8">
        <v>42505.489583333336</v>
      </c>
      <c r="F367">
        <v>80</v>
      </c>
      <c r="G367" t="s">
        <v>229</v>
      </c>
    </row>
    <row r="368" spans="1:7" x14ac:dyDescent="0.25">
      <c r="A368" t="s">
        <v>71</v>
      </c>
      <c r="B368" t="s">
        <v>216</v>
      </c>
      <c r="C368">
        <v>30</v>
      </c>
      <c r="D368">
        <v>1</v>
      </c>
      <c r="E368" s="8">
        <v>42471.689583333333</v>
      </c>
      <c r="F368">
        <v>80</v>
      </c>
      <c r="G368" t="s">
        <v>229</v>
      </c>
    </row>
    <row r="369" spans="1:7" x14ac:dyDescent="0.25">
      <c r="A369" t="s">
        <v>107</v>
      </c>
      <c r="B369" t="s">
        <v>211</v>
      </c>
      <c r="C369">
        <v>170</v>
      </c>
      <c r="D369">
        <v>1</v>
      </c>
      <c r="E369" s="8">
        <v>42456.6875</v>
      </c>
      <c r="F369">
        <v>80</v>
      </c>
      <c r="G369" t="s">
        <v>229</v>
      </c>
    </row>
    <row r="370" spans="1:7" x14ac:dyDescent="0.25">
      <c r="A370" t="s">
        <v>32</v>
      </c>
      <c r="B370" t="s">
        <v>209</v>
      </c>
      <c r="C370">
        <v>7</v>
      </c>
      <c r="D370">
        <v>1</v>
      </c>
      <c r="E370" s="8">
        <v>42443.661111111112</v>
      </c>
      <c r="F370">
        <v>81</v>
      </c>
      <c r="G370" t="s">
        <v>230</v>
      </c>
    </row>
    <row r="371" spans="1:7" x14ac:dyDescent="0.25">
      <c r="A371" t="s">
        <v>150</v>
      </c>
      <c r="B371" t="s">
        <v>211</v>
      </c>
      <c r="C371">
        <v>470</v>
      </c>
      <c r="D371">
        <v>1</v>
      </c>
      <c r="E371" s="8">
        <v>42507.568055555559</v>
      </c>
      <c r="F371">
        <v>81</v>
      </c>
      <c r="G371" t="s">
        <v>230</v>
      </c>
    </row>
    <row r="372" spans="1:7" x14ac:dyDescent="0.25">
      <c r="A372" t="s">
        <v>97</v>
      </c>
      <c r="B372" t="s">
        <v>209</v>
      </c>
      <c r="C372">
        <v>7</v>
      </c>
      <c r="D372">
        <v>1</v>
      </c>
      <c r="E372" s="8">
        <v>42434.7</v>
      </c>
      <c r="F372">
        <v>81</v>
      </c>
      <c r="G372" t="s">
        <v>230</v>
      </c>
    </row>
    <row r="373" spans="1:7" x14ac:dyDescent="0.25">
      <c r="A373" t="s">
        <v>52</v>
      </c>
      <c r="B373" t="s">
        <v>219</v>
      </c>
      <c r="C373">
        <v>100</v>
      </c>
      <c r="D373">
        <v>2</v>
      </c>
      <c r="E373" s="8">
        <v>42436.472222222219</v>
      </c>
      <c r="F373">
        <v>82</v>
      </c>
      <c r="G373" t="s">
        <v>231</v>
      </c>
    </row>
    <row r="374" spans="1:7" x14ac:dyDescent="0.25">
      <c r="A374" t="s">
        <v>123</v>
      </c>
      <c r="B374" t="s">
        <v>211</v>
      </c>
      <c r="C374">
        <v>300</v>
      </c>
      <c r="D374">
        <v>1</v>
      </c>
      <c r="E374" s="8">
        <v>42455.502083333333</v>
      </c>
      <c r="F374">
        <v>83</v>
      </c>
      <c r="G374" t="s">
        <v>225</v>
      </c>
    </row>
    <row r="375" spans="1:7" x14ac:dyDescent="0.25">
      <c r="A375" t="s">
        <v>38</v>
      </c>
      <c r="B375" t="s">
        <v>215</v>
      </c>
      <c r="C375">
        <v>12</v>
      </c>
      <c r="D375">
        <v>1</v>
      </c>
      <c r="E375" s="8">
        <v>42494.455555555556</v>
      </c>
      <c r="F375">
        <v>83</v>
      </c>
      <c r="G375" t="s">
        <v>225</v>
      </c>
    </row>
    <row r="376" spans="1:7" x14ac:dyDescent="0.25">
      <c r="A376" t="s">
        <v>32</v>
      </c>
      <c r="B376" t="s">
        <v>209</v>
      </c>
      <c r="C376">
        <v>7</v>
      </c>
      <c r="D376">
        <v>1</v>
      </c>
      <c r="E376" s="8">
        <v>42514.488194444442</v>
      </c>
      <c r="F376">
        <v>83</v>
      </c>
      <c r="G376" t="s">
        <v>225</v>
      </c>
    </row>
    <row r="377" spans="1:7" x14ac:dyDescent="0.25">
      <c r="A377" t="s">
        <v>88</v>
      </c>
      <c r="B377" t="s">
        <v>216</v>
      </c>
      <c r="C377">
        <v>200</v>
      </c>
      <c r="D377">
        <v>1</v>
      </c>
      <c r="E377" s="8">
        <v>42478.521527777775</v>
      </c>
      <c r="F377">
        <v>84</v>
      </c>
      <c r="G377" t="s">
        <v>232</v>
      </c>
    </row>
    <row r="378" spans="1:7" x14ac:dyDescent="0.25">
      <c r="A378" t="s">
        <v>58</v>
      </c>
      <c r="B378" t="s">
        <v>212</v>
      </c>
      <c r="C378">
        <v>10</v>
      </c>
      <c r="D378">
        <v>1</v>
      </c>
      <c r="E378" s="8">
        <v>42475.706250000003</v>
      </c>
      <c r="F378">
        <v>84</v>
      </c>
      <c r="G378" t="s">
        <v>232</v>
      </c>
    </row>
    <row r="379" spans="1:7" x14ac:dyDescent="0.25">
      <c r="A379" t="s">
        <v>52</v>
      </c>
      <c r="B379" t="s">
        <v>219</v>
      </c>
      <c r="C379">
        <v>100</v>
      </c>
      <c r="D379">
        <v>2</v>
      </c>
      <c r="E379" s="8">
        <v>42508.63958333333</v>
      </c>
      <c r="F379">
        <v>84</v>
      </c>
      <c r="G379" t="s">
        <v>232</v>
      </c>
    </row>
    <row r="380" spans="1:7" x14ac:dyDescent="0.25">
      <c r="A380" t="s">
        <v>64</v>
      </c>
      <c r="B380" t="s">
        <v>211</v>
      </c>
      <c r="C380">
        <v>180</v>
      </c>
      <c r="D380">
        <v>1</v>
      </c>
      <c r="E380" s="8">
        <v>42504.428472222222</v>
      </c>
      <c r="F380">
        <v>85</v>
      </c>
      <c r="G380" t="s">
        <v>233</v>
      </c>
    </row>
    <row r="381" spans="1:7" x14ac:dyDescent="0.25">
      <c r="A381" t="s">
        <v>155</v>
      </c>
      <c r="B381" t="s">
        <v>216</v>
      </c>
      <c r="C381">
        <v>18</v>
      </c>
      <c r="D381">
        <v>1</v>
      </c>
      <c r="E381" s="8">
        <v>42431.432638888888</v>
      </c>
      <c r="F381">
        <v>86</v>
      </c>
      <c r="G381" t="s">
        <v>234</v>
      </c>
    </row>
    <row r="382" spans="1:7" x14ac:dyDescent="0.25">
      <c r="A382" t="s">
        <v>141</v>
      </c>
      <c r="B382" t="s">
        <v>215</v>
      </c>
      <c r="C382">
        <v>12</v>
      </c>
      <c r="D382">
        <v>2</v>
      </c>
      <c r="E382" s="8">
        <v>42439.635416666664</v>
      </c>
      <c r="F382">
        <v>86</v>
      </c>
      <c r="G382" t="s">
        <v>234</v>
      </c>
    </row>
    <row r="383" spans="1:7" x14ac:dyDescent="0.25">
      <c r="A383" t="s">
        <v>246</v>
      </c>
      <c r="B383" t="s">
        <v>219</v>
      </c>
      <c r="C383">
        <v>20</v>
      </c>
      <c r="D383">
        <v>1</v>
      </c>
      <c r="E383" s="8">
        <v>42508.657638888886</v>
      </c>
      <c r="F383">
        <v>86</v>
      </c>
      <c r="G383" t="s">
        <v>234</v>
      </c>
    </row>
    <row r="384" spans="1:7" x14ac:dyDescent="0.25">
      <c r="A384" t="s">
        <v>103</v>
      </c>
      <c r="B384" t="s">
        <v>215</v>
      </c>
      <c r="C384">
        <v>12</v>
      </c>
      <c r="D384">
        <v>2</v>
      </c>
      <c r="E384" s="8">
        <v>42480.448611111111</v>
      </c>
      <c r="F384">
        <v>88</v>
      </c>
      <c r="G384" t="s">
        <v>229</v>
      </c>
    </row>
    <row r="385" spans="1:7" x14ac:dyDescent="0.25">
      <c r="A385" t="s">
        <v>177</v>
      </c>
      <c r="B385" t="s">
        <v>209</v>
      </c>
      <c r="C385">
        <v>4</v>
      </c>
      <c r="D385">
        <v>1</v>
      </c>
      <c r="E385" s="8">
        <v>42485.561111111114</v>
      </c>
      <c r="F385">
        <v>88</v>
      </c>
      <c r="G385" t="s">
        <v>229</v>
      </c>
    </row>
    <row r="386" spans="1:7" x14ac:dyDescent="0.25">
      <c r="A386" t="s">
        <v>241</v>
      </c>
      <c r="B386" t="s">
        <v>221</v>
      </c>
      <c r="C386">
        <v>10</v>
      </c>
      <c r="D386">
        <v>1</v>
      </c>
      <c r="E386" s="8">
        <v>42441.657638888886</v>
      </c>
      <c r="F386">
        <v>88</v>
      </c>
      <c r="G386" t="s">
        <v>229</v>
      </c>
    </row>
    <row r="387" spans="1:7" x14ac:dyDescent="0.25">
      <c r="A387" t="s">
        <v>131</v>
      </c>
      <c r="B387" t="s">
        <v>212</v>
      </c>
      <c r="C387">
        <v>9</v>
      </c>
      <c r="D387">
        <v>2</v>
      </c>
      <c r="E387" s="8">
        <v>42491.436805555553</v>
      </c>
      <c r="F387">
        <v>89</v>
      </c>
      <c r="G387" t="s">
        <v>236</v>
      </c>
    </row>
    <row r="388" spans="1:7" x14ac:dyDescent="0.25">
      <c r="A388" t="s">
        <v>94</v>
      </c>
      <c r="B388" t="s">
        <v>216</v>
      </c>
      <c r="C388">
        <v>17</v>
      </c>
      <c r="D388">
        <v>1</v>
      </c>
      <c r="E388" s="8">
        <v>42434.486111111109</v>
      </c>
      <c r="F388">
        <v>89</v>
      </c>
      <c r="G388" t="s">
        <v>236</v>
      </c>
    </row>
    <row r="389" spans="1:7" x14ac:dyDescent="0.25">
      <c r="A389" t="s">
        <v>34</v>
      </c>
      <c r="B389" t="s">
        <v>212</v>
      </c>
      <c r="C389">
        <v>6</v>
      </c>
      <c r="D389">
        <v>1</v>
      </c>
      <c r="E389" s="8">
        <v>42505.442361111112</v>
      </c>
      <c r="F389">
        <v>89</v>
      </c>
      <c r="G389" t="s">
        <v>236</v>
      </c>
    </row>
    <row r="390" spans="1:7" x14ac:dyDescent="0.25">
      <c r="A390" t="s">
        <v>241</v>
      </c>
      <c r="B390" t="s">
        <v>221</v>
      </c>
      <c r="C390">
        <v>10</v>
      </c>
      <c r="D390">
        <v>1</v>
      </c>
      <c r="E390" s="8">
        <v>42461.654861111114</v>
      </c>
      <c r="F390">
        <v>89</v>
      </c>
      <c r="G390" t="s">
        <v>236</v>
      </c>
    </row>
    <row r="391" spans="1:7" x14ac:dyDescent="0.25">
      <c r="A391" t="s">
        <v>265</v>
      </c>
      <c r="B391" t="s">
        <v>212</v>
      </c>
      <c r="C391">
        <v>3</v>
      </c>
      <c r="D391">
        <v>2</v>
      </c>
      <c r="E391" s="8">
        <v>42464.534722222219</v>
      </c>
      <c r="F391">
        <v>89</v>
      </c>
      <c r="G391" t="s">
        <v>236</v>
      </c>
    </row>
    <row r="392" spans="1:7" x14ac:dyDescent="0.25">
      <c r="A392" t="s">
        <v>90</v>
      </c>
      <c r="B392" t="s">
        <v>221</v>
      </c>
      <c r="C392">
        <v>5</v>
      </c>
      <c r="D392">
        <v>1</v>
      </c>
      <c r="E392" s="8">
        <v>42455.572222222225</v>
      </c>
      <c r="F392">
        <v>89</v>
      </c>
      <c r="G392" t="s">
        <v>236</v>
      </c>
    </row>
    <row r="393" spans="1:7" x14ac:dyDescent="0.25">
      <c r="A393" t="s">
        <v>107</v>
      </c>
      <c r="B393" t="s">
        <v>211</v>
      </c>
      <c r="C393">
        <v>170</v>
      </c>
      <c r="D393">
        <v>1</v>
      </c>
      <c r="E393" s="8">
        <v>42454.619444444441</v>
      </c>
      <c r="F393">
        <v>89</v>
      </c>
      <c r="G393" t="s">
        <v>236</v>
      </c>
    </row>
    <row r="394" spans="1:7" x14ac:dyDescent="0.25">
      <c r="A394" t="s">
        <v>264</v>
      </c>
      <c r="B394" t="s">
        <v>215</v>
      </c>
      <c r="C394">
        <v>12</v>
      </c>
      <c r="D394">
        <v>2</v>
      </c>
      <c r="E394" s="8">
        <v>42516.476388888892</v>
      </c>
      <c r="F394">
        <v>89</v>
      </c>
      <c r="G394" t="s">
        <v>236</v>
      </c>
    </row>
    <row r="395" spans="1:7" x14ac:dyDescent="0.25">
      <c r="A395" t="s">
        <v>36</v>
      </c>
      <c r="B395" t="s">
        <v>211</v>
      </c>
      <c r="C395">
        <v>120</v>
      </c>
      <c r="D395">
        <v>1</v>
      </c>
      <c r="E395" s="8">
        <v>42466.565972222219</v>
      </c>
      <c r="F395">
        <v>89</v>
      </c>
      <c r="G395" t="s">
        <v>236</v>
      </c>
    </row>
    <row r="396" spans="1:7" x14ac:dyDescent="0.25">
      <c r="A396" t="s">
        <v>152</v>
      </c>
      <c r="B396" t="s">
        <v>216</v>
      </c>
      <c r="C396">
        <v>25</v>
      </c>
      <c r="D396">
        <v>1</v>
      </c>
      <c r="E396" s="8">
        <v>42430.458333333336</v>
      </c>
      <c r="F396">
        <v>90</v>
      </c>
      <c r="G396" t="s">
        <v>237</v>
      </c>
    </row>
    <row r="397" spans="1:7" x14ac:dyDescent="0.25">
      <c r="A397" t="s">
        <v>131</v>
      </c>
      <c r="B397" t="s">
        <v>212</v>
      </c>
      <c r="C397">
        <v>9</v>
      </c>
      <c r="D397">
        <v>2</v>
      </c>
      <c r="E397" s="8">
        <v>42455.648611111108</v>
      </c>
      <c r="F397">
        <v>90</v>
      </c>
      <c r="G397" t="s">
        <v>237</v>
      </c>
    </row>
    <row r="398" spans="1:7" x14ac:dyDescent="0.25">
      <c r="A398" t="s">
        <v>88</v>
      </c>
      <c r="B398" t="s">
        <v>216</v>
      </c>
      <c r="C398">
        <v>200</v>
      </c>
      <c r="D398">
        <v>1</v>
      </c>
      <c r="E398" s="8">
        <v>42450.480555555558</v>
      </c>
      <c r="F398">
        <v>91</v>
      </c>
      <c r="G398" t="s">
        <v>238</v>
      </c>
    </row>
    <row r="399" spans="1:7" x14ac:dyDescent="0.25">
      <c r="A399" t="s">
        <v>109</v>
      </c>
      <c r="B399" t="s">
        <v>211</v>
      </c>
      <c r="C399">
        <v>299</v>
      </c>
      <c r="D399">
        <v>1</v>
      </c>
      <c r="E399" s="8">
        <v>42489.525694444441</v>
      </c>
      <c r="F399">
        <v>91</v>
      </c>
      <c r="G399" t="s">
        <v>238</v>
      </c>
    </row>
    <row r="400" spans="1:7" x14ac:dyDescent="0.25">
      <c r="A400" t="s">
        <v>56</v>
      </c>
      <c r="B400" t="s">
        <v>212</v>
      </c>
      <c r="C400">
        <v>7</v>
      </c>
      <c r="D400">
        <v>1</v>
      </c>
      <c r="E400" s="8">
        <v>42463.443749999999</v>
      </c>
      <c r="F400">
        <v>91</v>
      </c>
      <c r="G400" t="s">
        <v>238</v>
      </c>
    </row>
    <row r="401" spans="1:7" x14ac:dyDescent="0.25">
      <c r="A401" t="s">
        <v>268</v>
      </c>
      <c r="B401" t="s">
        <v>219</v>
      </c>
      <c r="C401">
        <v>200</v>
      </c>
      <c r="D401">
        <v>2</v>
      </c>
      <c r="E401" s="8">
        <v>42456.636111111111</v>
      </c>
      <c r="F401">
        <v>91</v>
      </c>
      <c r="G401" t="s">
        <v>238</v>
      </c>
    </row>
    <row r="402" spans="1:7" x14ac:dyDescent="0.25">
      <c r="A402" t="s">
        <v>119</v>
      </c>
      <c r="B402" t="s">
        <v>209</v>
      </c>
      <c r="C402">
        <v>5</v>
      </c>
      <c r="D402">
        <v>1</v>
      </c>
      <c r="E402" s="8">
        <v>42511.620833333334</v>
      </c>
      <c r="F402">
        <v>91</v>
      </c>
      <c r="G402" t="s">
        <v>238</v>
      </c>
    </row>
    <row r="403" spans="1:7" x14ac:dyDescent="0.25">
      <c r="A403" t="s">
        <v>71</v>
      </c>
      <c r="B403" t="s">
        <v>216</v>
      </c>
      <c r="C403">
        <v>30</v>
      </c>
      <c r="D403">
        <v>1</v>
      </c>
      <c r="E403" s="8">
        <v>42441.424305555556</v>
      </c>
      <c r="F403">
        <v>91</v>
      </c>
      <c r="G403" t="s">
        <v>238</v>
      </c>
    </row>
    <row r="404" spans="1:7" x14ac:dyDescent="0.25">
      <c r="A404" t="s">
        <v>45</v>
      </c>
      <c r="B404" t="s">
        <v>211</v>
      </c>
      <c r="C404">
        <v>750</v>
      </c>
      <c r="D404">
        <v>1</v>
      </c>
      <c r="E404" s="8">
        <v>42515.594444444447</v>
      </c>
      <c r="F404">
        <v>92</v>
      </c>
      <c r="G404" t="s">
        <v>240</v>
      </c>
    </row>
    <row r="405" spans="1:7" x14ac:dyDescent="0.25">
      <c r="A405" t="s">
        <v>265</v>
      </c>
      <c r="B405" t="s">
        <v>212</v>
      </c>
      <c r="C405">
        <v>3</v>
      </c>
      <c r="D405">
        <v>2</v>
      </c>
      <c r="E405" s="8">
        <v>42473.448611111111</v>
      </c>
      <c r="F405">
        <v>92</v>
      </c>
      <c r="G405" t="s">
        <v>240</v>
      </c>
    </row>
    <row r="406" spans="1:7" x14ac:dyDescent="0.25">
      <c r="A406" t="s">
        <v>103</v>
      </c>
      <c r="B406" t="s">
        <v>215</v>
      </c>
      <c r="C406">
        <v>12</v>
      </c>
      <c r="D406">
        <v>1</v>
      </c>
      <c r="E406" s="8">
        <v>42464.570138888892</v>
      </c>
      <c r="F406">
        <v>92</v>
      </c>
      <c r="G406" t="s">
        <v>240</v>
      </c>
    </row>
    <row r="407" spans="1:7" x14ac:dyDescent="0.25">
      <c r="A407" t="s">
        <v>92</v>
      </c>
      <c r="B407" t="s">
        <v>221</v>
      </c>
      <c r="C407">
        <v>10</v>
      </c>
      <c r="D407">
        <v>2</v>
      </c>
      <c r="E407" s="8">
        <v>42506.569444444445</v>
      </c>
      <c r="F407">
        <v>92</v>
      </c>
      <c r="G407" t="s">
        <v>240</v>
      </c>
    </row>
    <row r="408" spans="1:7" x14ac:dyDescent="0.25">
      <c r="A408" t="s">
        <v>109</v>
      </c>
      <c r="B408" t="s">
        <v>211</v>
      </c>
      <c r="C408">
        <v>299</v>
      </c>
      <c r="D408">
        <v>1</v>
      </c>
      <c r="E408" s="8">
        <v>42465.481944444444</v>
      </c>
      <c r="F408">
        <v>92</v>
      </c>
      <c r="G408" t="s">
        <v>240</v>
      </c>
    </row>
    <row r="409" spans="1:7" x14ac:dyDescent="0.25">
      <c r="A409" t="s">
        <v>83</v>
      </c>
      <c r="B409" t="s">
        <v>211</v>
      </c>
      <c r="C409">
        <v>400</v>
      </c>
      <c r="D409">
        <v>1</v>
      </c>
      <c r="E409" s="8">
        <v>42437.465277777781</v>
      </c>
      <c r="F409">
        <v>92</v>
      </c>
      <c r="G409" t="s">
        <v>240</v>
      </c>
    </row>
    <row r="410" spans="1:7" x14ac:dyDescent="0.25">
      <c r="A410" t="s">
        <v>90</v>
      </c>
      <c r="B410" t="s">
        <v>221</v>
      </c>
      <c r="C410">
        <v>5</v>
      </c>
      <c r="D410">
        <v>2</v>
      </c>
      <c r="E410" s="8">
        <v>42480.677083333336</v>
      </c>
      <c r="F410">
        <v>92</v>
      </c>
      <c r="G410" t="s">
        <v>240</v>
      </c>
    </row>
    <row r="411" spans="1:7" x14ac:dyDescent="0.25">
      <c r="A411" t="s">
        <v>135</v>
      </c>
      <c r="B411" t="s">
        <v>216</v>
      </c>
      <c r="C411">
        <v>50</v>
      </c>
      <c r="D411">
        <v>1</v>
      </c>
      <c r="E411" s="8">
        <v>42484.490972222222</v>
      </c>
      <c r="F411">
        <v>92</v>
      </c>
      <c r="G411" t="s">
        <v>240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E18" sqref="E18"/>
    </sheetView>
  </sheetViews>
  <sheetFormatPr defaultRowHeight="15" x14ac:dyDescent="0.25"/>
  <cols>
    <col min="3" max="3" width="12" bestFit="1" customWidth="1"/>
    <col min="8" max="8" width="13.140625" bestFit="1" customWidth="1"/>
  </cols>
  <sheetData>
    <row r="1" spans="1:11" x14ac:dyDescent="0.25">
      <c r="A1" t="s">
        <v>275</v>
      </c>
      <c r="B1">
        <v>2.4900000000000002</v>
      </c>
      <c r="H1" t="s">
        <v>281</v>
      </c>
      <c r="I1" t="s">
        <v>282</v>
      </c>
      <c r="J1" t="s">
        <v>283</v>
      </c>
      <c r="K1" t="s">
        <v>284</v>
      </c>
    </row>
    <row r="2" spans="1:11" x14ac:dyDescent="0.25">
      <c r="A2" t="s">
        <v>276</v>
      </c>
      <c r="B2">
        <v>4.99</v>
      </c>
      <c r="H2" t="s">
        <v>275</v>
      </c>
      <c r="I2">
        <v>1</v>
      </c>
      <c r="J2" s="9">
        <f>VLOOKUP(H2,$A$1:$B$6,2)</f>
        <v>2.4900000000000002</v>
      </c>
      <c r="K2" s="9">
        <f>I2*J2</f>
        <v>2.4900000000000002</v>
      </c>
    </row>
    <row r="3" spans="1:11" x14ac:dyDescent="0.25">
      <c r="A3" t="s">
        <v>277</v>
      </c>
      <c r="B3">
        <v>1.89</v>
      </c>
      <c r="H3" t="s">
        <v>276</v>
      </c>
      <c r="I3">
        <v>2</v>
      </c>
      <c r="J3" s="9">
        <f t="shared" ref="J3:J15" si="0">VLOOKUP(H3,$A$1:$B$6,2)</f>
        <v>4.99</v>
      </c>
      <c r="K3" s="9">
        <f t="shared" ref="K3:K15" si="1">I3*J3</f>
        <v>9.98</v>
      </c>
    </row>
    <row r="4" spans="1:11" x14ac:dyDescent="0.25">
      <c r="A4" t="s">
        <v>278</v>
      </c>
      <c r="B4">
        <v>3.55</v>
      </c>
      <c r="H4" t="s">
        <v>277</v>
      </c>
      <c r="I4">
        <v>1</v>
      </c>
      <c r="J4" s="9">
        <f t="shared" si="0"/>
        <v>1.89</v>
      </c>
      <c r="K4" s="9">
        <f t="shared" si="1"/>
        <v>1.89</v>
      </c>
    </row>
    <row r="5" spans="1:11" x14ac:dyDescent="0.25">
      <c r="A5" t="s">
        <v>279</v>
      </c>
      <c r="B5">
        <v>1.22</v>
      </c>
      <c r="H5" t="s">
        <v>275</v>
      </c>
      <c r="I5">
        <v>2</v>
      </c>
      <c r="J5" s="9">
        <f t="shared" si="0"/>
        <v>2.4900000000000002</v>
      </c>
      <c r="K5" s="9">
        <f t="shared" si="1"/>
        <v>4.9800000000000004</v>
      </c>
    </row>
    <row r="6" spans="1:11" x14ac:dyDescent="0.25">
      <c r="A6" t="s">
        <v>280</v>
      </c>
      <c r="B6">
        <v>1.99</v>
      </c>
      <c r="H6" t="s">
        <v>279</v>
      </c>
      <c r="I6">
        <v>3</v>
      </c>
      <c r="J6" s="9">
        <f t="shared" si="0"/>
        <v>2.4900000000000002</v>
      </c>
      <c r="K6" s="9">
        <f t="shared" si="1"/>
        <v>7.4700000000000006</v>
      </c>
    </row>
    <row r="7" spans="1:11" x14ac:dyDescent="0.25">
      <c r="H7" t="s">
        <v>280</v>
      </c>
      <c r="I7">
        <v>2</v>
      </c>
      <c r="J7" s="9">
        <f t="shared" si="0"/>
        <v>1.99</v>
      </c>
      <c r="K7" s="9">
        <f t="shared" si="1"/>
        <v>3.98</v>
      </c>
    </row>
    <row r="8" spans="1:11" x14ac:dyDescent="0.25">
      <c r="H8" t="s">
        <v>280</v>
      </c>
      <c r="I8">
        <v>1</v>
      </c>
      <c r="J8" s="9">
        <f t="shared" si="0"/>
        <v>1.99</v>
      </c>
      <c r="K8" s="9">
        <f t="shared" si="1"/>
        <v>1.99</v>
      </c>
    </row>
    <row r="9" spans="1:11" x14ac:dyDescent="0.25">
      <c r="H9" t="s">
        <v>279</v>
      </c>
      <c r="I9">
        <v>1</v>
      </c>
      <c r="J9" s="9">
        <f t="shared" si="0"/>
        <v>2.4900000000000002</v>
      </c>
      <c r="K9" s="9">
        <f t="shared" si="1"/>
        <v>2.4900000000000002</v>
      </c>
    </row>
    <row r="10" spans="1:11" x14ac:dyDescent="0.25">
      <c r="H10" t="s">
        <v>276</v>
      </c>
      <c r="I10">
        <v>1</v>
      </c>
      <c r="J10" s="9">
        <f t="shared" si="0"/>
        <v>4.99</v>
      </c>
      <c r="K10" s="9">
        <f t="shared" si="1"/>
        <v>4.99</v>
      </c>
    </row>
    <row r="11" spans="1:11" x14ac:dyDescent="0.25">
      <c r="H11" t="s">
        <v>278</v>
      </c>
      <c r="I11">
        <v>1</v>
      </c>
      <c r="J11" s="9">
        <f t="shared" si="0"/>
        <v>2.4900000000000002</v>
      </c>
      <c r="K11" s="9">
        <f t="shared" si="1"/>
        <v>2.4900000000000002</v>
      </c>
    </row>
    <row r="12" spans="1:11" x14ac:dyDescent="0.25">
      <c r="H12" t="s">
        <v>276</v>
      </c>
      <c r="I12">
        <v>1</v>
      </c>
      <c r="J12" s="9">
        <f t="shared" si="0"/>
        <v>4.99</v>
      </c>
      <c r="K12" s="9">
        <f t="shared" si="1"/>
        <v>4.99</v>
      </c>
    </row>
    <row r="13" spans="1:11" x14ac:dyDescent="0.25">
      <c r="H13" t="s">
        <v>278</v>
      </c>
      <c r="I13">
        <v>1</v>
      </c>
      <c r="J13" s="9">
        <f t="shared" si="0"/>
        <v>2.4900000000000002</v>
      </c>
      <c r="K13" s="9">
        <f t="shared" si="1"/>
        <v>2.4900000000000002</v>
      </c>
    </row>
    <row r="14" spans="1:11" x14ac:dyDescent="0.25">
      <c r="H14" t="s">
        <v>275</v>
      </c>
      <c r="I14">
        <v>2</v>
      </c>
      <c r="J14" s="9">
        <f t="shared" si="0"/>
        <v>2.4900000000000002</v>
      </c>
      <c r="K14" s="9">
        <f t="shared" si="1"/>
        <v>4.9800000000000004</v>
      </c>
    </row>
    <row r="15" spans="1:11" x14ac:dyDescent="0.25">
      <c r="H15" t="s">
        <v>280</v>
      </c>
      <c r="I15">
        <v>1</v>
      </c>
      <c r="J15" s="9">
        <f t="shared" si="0"/>
        <v>1.99</v>
      </c>
      <c r="K15" s="9">
        <f t="shared" si="1"/>
        <v>1.99</v>
      </c>
    </row>
    <row r="16" spans="1:11" x14ac:dyDescent="0.25">
      <c r="K16" s="9"/>
    </row>
    <row r="17" spans="10:11" x14ac:dyDescent="0.25">
      <c r="J17" t="s">
        <v>285</v>
      </c>
      <c r="K17" s="9">
        <f>SUM(K2:K15)</f>
        <v>57.20000000000001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2</vt:i4>
      </vt:variant>
    </vt:vector>
  </HeadingPairs>
  <TitlesOfParts>
    <vt:vector size="12" baseType="lpstr">
      <vt:lpstr>Dane</vt:lpstr>
      <vt:lpstr>Wrocław</vt:lpstr>
      <vt:lpstr>Warszawa</vt:lpstr>
      <vt:lpstr>Katowice</vt:lpstr>
      <vt:lpstr>Zadania 2</vt:lpstr>
      <vt:lpstr>4 Poprawność danych</vt:lpstr>
      <vt:lpstr>5 Sortowanie i filtrowanie zaaw</vt:lpstr>
      <vt:lpstr>5 Zadania</vt:lpstr>
      <vt:lpstr>9 Funkcje wyszukiwania</vt:lpstr>
      <vt:lpstr>10 Tabela przestawna</vt:lpstr>
      <vt:lpstr>'5 Sortowanie i filtrowanie zaaw'!Kryteria</vt:lpstr>
      <vt:lpstr>'5 Sortowanie i filtrowanie zaaw'!Wybieranie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Krystian Brożek</dc:creator>
  <cp:lastModifiedBy>Krystian Brożek</cp:lastModifiedBy>
  <dcterms:created xsi:type="dcterms:W3CDTF">2016-10-18T02:37:51Z</dcterms:created>
  <dcterms:modified xsi:type="dcterms:W3CDTF">2016-10-20T06:26:55Z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b870357e-e0b6-4b58-8423-db75272c8994</vt:lpwstr>
  </property>
</Properties>
</file>